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2\FORMULÁ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externalReferences>
    <externalReference r:id="rId5"/>
  </externalReferences>
  <definedNames>
    <definedName name="_xlnm.Print_Area" localSheetId="2">Calendarização!$A$1:$F$47</definedName>
    <definedName name="_xlnm.Print_Area" localSheetId="0">Identificação!$A$1:$R$84</definedName>
    <definedName name="_xlnm.Print_Area" localSheetId="3">Orçamento!$A$1:$R$92</definedName>
    <definedName name="_xlnm.Print_Area" localSheetId="1">Projeto!$A$1:$R$148</definedName>
  </definedNames>
  <calcPr calcId="152511"/>
</workbook>
</file>

<file path=xl/calcChain.xml><?xml version="1.0" encoding="utf-8"?>
<calcChain xmlns="http://schemas.openxmlformats.org/spreadsheetml/2006/main">
  <c r="F38" i="2" l="1"/>
  <c r="F37" i="2"/>
  <c r="F127" i="2" l="1"/>
  <c r="F126" i="2"/>
  <c r="B47" i="4" l="1"/>
  <c r="B46" i="4"/>
  <c r="F92" i="5" l="1"/>
  <c r="F91" i="5"/>
  <c r="F59" i="5"/>
  <c r="F58" i="5"/>
  <c r="F32" i="5"/>
  <c r="F31" i="5"/>
  <c r="F148" i="2"/>
  <c r="F147" i="2"/>
  <c r="F106" i="2"/>
  <c r="F105" i="2"/>
  <c r="F84" i="2"/>
  <c r="F83" i="2"/>
  <c r="F61" i="2"/>
  <c r="F62" i="2"/>
  <c r="F84" i="1"/>
  <c r="F83" i="1"/>
  <c r="F60" i="1"/>
  <c r="F59" i="1"/>
  <c r="F37" i="1"/>
  <c r="I53" i="5"/>
  <c r="J76" i="5" s="1"/>
  <c r="I25" i="5"/>
  <c r="J75" i="5" s="1"/>
  <c r="F38" i="1" l="1"/>
</calcChain>
</file>

<file path=xl/sharedStrings.xml><?xml version="1.0" encoding="utf-8"?>
<sst xmlns="http://schemas.openxmlformats.org/spreadsheetml/2006/main" count="174" uniqueCount="104">
  <si>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</si>
  <si>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</si>
  <si>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</si>
  <si>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</si>
  <si>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</si>
  <si>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</si>
  <si>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</si>
  <si>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</si>
  <si>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</si>
  <si>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</si>
  <si>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</si>
  <si>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</si>
  <si>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</si>
  <si>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</si>
  <si>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</si>
  <si>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</si>
  <si>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</si>
  <si>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</si>
  <si>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</si>
  <si>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</si>
  <si>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</si>
  <si>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</si>
  <si>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</si>
  <si>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</si>
  <si>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</si>
  <si>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</si>
  <si>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</si>
  <si>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</si>
  <si>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</si>
  <si>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</si>
  <si>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</si>
  <si>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</si>
  <si>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</si>
  <si>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Promoção, comunicação e serviços educativos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</si>
  <si>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</si>
  <si>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</si>
  <si>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</si>
  <si>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</si>
  <si>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</si>
  <si>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</si>
  <si>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</si>
  <si>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</si>
  <si>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</si>
  <si>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</si>
  <si>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</si>
  <si>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</si>
  <si>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</si>
  <si>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</si>
  <si>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</si>
  <si>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</si>
  <si>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Discriminação de despesas (direção artística; equipa artística; aquisição de trabalhos e direitos artísticos e criativos; equipa técnica de montagem e produção; espaços e equipamentos; edição, registo e documentação; logística e serviços conexos; promoção, comunicação e serviços educativos; despesas administrativas e de gestão; outras), com a indicação global do valor e respetiva percentagem de produções locais; 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efeito):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</si>
  <si>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</si>
  <si>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</si>
  <si>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</si>
  <si>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</si>
  <si>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</si>
  <si>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</si>
  <si>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</si>
  <si>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</si>
  <si>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</si>
  <si>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</si>
  <si>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r>
      <rPr>
        <sz val="10"/>
        <color theme="1"/>
        <rFont val="Trebuchet MS"/>
        <family val="2"/>
      </rPr>
      <t>Outros apoios e finaciamentos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</si>
  <si>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</si>
  <si>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</si>
  <si>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</si>
  <si>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</si>
  <si>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</si>
  <si>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</si>
  <si>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</si>
  <si>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t>Promoção do livro e da leitura: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</si>
  <si>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</si>
  <si>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</si>
  <si>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</si>
  <si>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</si>
  <si>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</si>
  <si>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</si>
  <si>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</si>
  <si>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</si>
  <si>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</si>
  <si>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</si>
  <si>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</si>
  <si>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Selecionar valor</t>
  </si>
  <si>
    <t>90%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</si>
  <si>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</si>
  <si>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</si>
  <si>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</si>
  <si>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solicitado ao Programa 
"Eixo Cultura - Viseu 2022/2025"</t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</si>
  <si>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</si>
  <si>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r>
      <rPr>
        <b/>
        <sz val="12"/>
        <color theme="1"/>
        <rFont val="Trebuchet MS"/>
        <family val="2"/>
      </rPr>
      <t>EIXO 2</t>
    </r>
    <r>
      <rPr>
        <sz val="12"/>
        <color theme="1"/>
        <rFont val="Trebuchet MS"/>
        <family val="2"/>
      </rPr>
      <t xml:space="preserve"> - Criação Artística</t>
    </r>
  </si>
  <si>
    <t>Medida 2 - Edições</t>
  </si>
  <si>
    <r>
      <rPr>
        <b/>
        <sz val="10"/>
        <color theme="1"/>
        <rFont val="Trebuchet MS"/>
        <family val="2"/>
      </rPr>
      <t>Patamar/montante a que se candidata:</t>
    </r>
    <r>
      <rPr>
        <sz val="10"/>
        <color theme="1"/>
        <rFont val="Trebuchet MS"/>
        <family val="2"/>
      </rPr>
      <t xml:space="preserve">
(Montante máximo 10.000,00€)</t>
    </r>
  </si>
  <si>
    <t>Fases</t>
  </si>
  <si>
    <t>Selecionar fase</t>
  </si>
  <si>
    <t xml:space="preserve">Edição de obras: </t>
  </si>
  <si>
    <t>Papel</t>
  </si>
  <si>
    <t>Eletrónica</t>
  </si>
  <si>
    <t>Digital</t>
  </si>
  <si>
    <t>Formato:</t>
  </si>
  <si>
    <t>Livro</t>
  </si>
  <si>
    <t>e-Book</t>
  </si>
  <si>
    <t>CD</t>
  </si>
  <si>
    <t>DVD</t>
  </si>
  <si>
    <t>Cruzamento disciplinar: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</si>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</sst>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10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/>
      <protection locked="0"/>
    </xf>
    <xf numFmtId="44" fontId="3" fillId="0" borderId="5" xfId="1" applyFont="1" applyBorder="1" applyAlignment="1" applyProtection="1">
      <alignment horizontal="right" vertical="center"/>
      <protection locked="0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2">
    <dxf>
      <font>
        <b val="0"/>
        <i val="0"/>
        <color theme="1" tint="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27</xdr:row>
      <xdr:rowOff>66675</xdr:rowOff>
    </xdr:from>
    <xdr:to>
      <xdr:col>12</xdr:col>
      <xdr:colOff>332400</xdr:colOff>
      <xdr:row>27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27</xdr:row>
      <xdr:rowOff>66675</xdr:rowOff>
    </xdr:from>
    <xdr:to>
      <xdr:col>10</xdr:col>
      <xdr:colOff>322875</xdr:colOff>
      <xdr:row>27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18</xdr:col>
      <xdr:colOff>3518</xdr:colOff>
      <xdr:row>7</xdr:row>
      <xdr:rowOff>62495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243"/>
        <a:stretch/>
      </xdr:blipFill>
      <xdr:spPr>
        <a:xfrm>
          <a:off x="0" y="0"/>
          <a:ext cx="6770078" cy="1830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85725</xdr:rowOff>
    </xdr:from>
    <xdr:to>
      <xdr:col>5</xdr:col>
      <xdr:colOff>246675</xdr:colOff>
      <xdr:row>7</xdr:row>
      <xdr:rowOff>266700</xdr:rowOff>
    </xdr:to>
    <xdr:sp macro="" textlink="">
      <xdr:nvSpPr>
        <xdr:cNvPr id="5" name="CaixaDeTexto 4"/>
        <xdr:cNvSpPr txBox="1"/>
      </xdr:nvSpPr>
      <xdr:spPr>
        <a:xfrm>
          <a:off x="2019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85725</xdr:rowOff>
    </xdr:from>
    <xdr:to>
      <xdr:col>2</xdr:col>
      <xdr:colOff>246675</xdr:colOff>
      <xdr:row>10</xdr:row>
      <xdr:rowOff>266700</xdr:rowOff>
    </xdr:to>
    <xdr:sp macro="" textlink="">
      <xdr:nvSpPr>
        <xdr:cNvPr id="6" name="CaixaDeTexto 5"/>
        <xdr:cNvSpPr txBox="1"/>
      </xdr:nvSpPr>
      <xdr:spPr>
        <a:xfrm>
          <a:off x="847725" y="2581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208575</xdr:colOff>
      <xdr:row>7</xdr:row>
      <xdr:rowOff>266700</xdr:rowOff>
    </xdr:to>
    <xdr:sp macro="" textlink="">
      <xdr:nvSpPr>
        <xdr:cNvPr id="7" name="CaixaDeTexto 6"/>
        <xdr:cNvSpPr txBox="1"/>
      </xdr:nvSpPr>
      <xdr:spPr>
        <a:xfrm>
          <a:off x="3543300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85725</xdr:rowOff>
    </xdr:from>
    <xdr:to>
      <xdr:col>4</xdr:col>
      <xdr:colOff>103800</xdr:colOff>
      <xdr:row>12</xdr:row>
      <xdr:rowOff>266700</xdr:rowOff>
    </xdr:to>
    <xdr:sp macro="" textlink="">
      <xdr:nvSpPr>
        <xdr:cNvPr id="8" name="CaixaDeTexto 7"/>
        <xdr:cNvSpPr txBox="1"/>
      </xdr:nvSpPr>
      <xdr:spPr>
        <a:xfrm>
          <a:off x="1485900" y="3286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76200</xdr:rowOff>
    </xdr:from>
    <xdr:to>
      <xdr:col>11</xdr:col>
      <xdr:colOff>284775</xdr:colOff>
      <xdr:row>7</xdr:row>
      <xdr:rowOff>257175</xdr:rowOff>
    </xdr:to>
    <xdr:sp macro="" textlink="">
      <xdr:nvSpPr>
        <xdr:cNvPr id="9" name="CaixaDeTexto 8"/>
        <xdr:cNvSpPr txBox="1"/>
      </xdr:nvSpPr>
      <xdr:spPr>
        <a:xfrm>
          <a:off x="4400550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76200</xdr:rowOff>
    </xdr:from>
    <xdr:to>
      <xdr:col>14</xdr:col>
      <xdr:colOff>94275</xdr:colOff>
      <xdr:row>7</xdr:row>
      <xdr:rowOff>257175</xdr:rowOff>
    </xdr:to>
    <xdr:sp macro="" textlink="">
      <xdr:nvSpPr>
        <xdr:cNvPr id="11" name="CaixaDeTexto 10"/>
        <xdr:cNvSpPr txBox="1"/>
      </xdr:nvSpPr>
      <xdr:spPr>
        <a:xfrm>
          <a:off x="53816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85725</xdr:rowOff>
    </xdr:from>
    <xdr:to>
      <xdr:col>7</xdr:col>
      <xdr:colOff>237150</xdr:colOff>
      <xdr:row>7</xdr:row>
      <xdr:rowOff>266700</xdr:rowOff>
    </xdr:to>
    <xdr:sp macro="" textlink="">
      <xdr:nvSpPr>
        <xdr:cNvPr id="12" name="CaixaDeTexto 11"/>
        <xdr:cNvSpPr txBox="1"/>
      </xdr:nvSpPr>
      <xdr:spPr>
        <a:xfrm>
          <a:off x="2790825" y="15240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85725</xdr:rowOff>
    </xdr:from>
    <xdr:to>
      <xdr:col>5</xdr:col>
      <xdr:colOff>294300</xdr:colOff>
      <xdr:row>9</xdr:row>
      <xdr:rowOff>266700</xdr:rowOff>
    </xdr:to>
    <xdr:sp macro="" textlink="">
      <xdr:nvSpPr>
        <xdr:cNvPr id="10" name="CaixaDeTexto 9"/>
        <xdr:cNvSpPr txBox="1"/>
      </xdr:nvSpPr>
      <xdr:spPr>
        <a:xfrm>
          <a:off x="206692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85725</xdr:rowOff>
    </xdr:from>
    <xdr:to>
      <xdr:col>8</xdr:col>
      <xdr:colOff>56175</xdr:colOff>
      <xdr:row>9</xdr:row>
      <xdr:rowOff>266700</xdr:rowOff>
    </xdr:to>
    <xdr:sp macro="" textlink="">
      <xdr:nvSpPr>
        <xdr:cNvPr id="13" name="CaixaDeTexto 12"/>
        <xdr:cNvSpPr txBox="1"/>
      </xdr:nvSpPr>
      <xdr:spPr>
        <a:xfrm>
          <a:off x="3000375" y="22288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3</xdr:col>
      <xdr:colOff>380025</xdr:colOff>
      <xdr:row>8</xdr:row>
      <xdr:rowOff>266700</xdr:rowOff>
    </xdr:to>
    <xdr:sp macro="" textlink="">
      <xdr:nvSpPr>
        <xdr:cNvPr id="14" name="CaixaDeTexto 13"/>
        <xdr:cNvSpPr txBox="1"/>
      </xdr:nvSpPr>
      <xdr:spPr>
        <a:xfrm>
          <a:off x="1371600" y="18764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381000</xdr:colOff>
      <xdr:row>11</xdr:row>
      <xdr:rowOff>85725</xdr:rowOff>
    </xdr:from>
    <xdr:to>
      <xdr:col>5</xdr:col>
      <xdr:colOff>170475</xdr:colOff>
      <xdr:row>11</xdr:row>
      <xdr:rowOff>266700</xdr:rowOff>
    </xdr:to>
    <xdr:sp macro="" textlink="">
      <xdr:nvSpPr>
        <xdr:cNvPr id="15" name="CaixaDeTexto 14"/>
        <xdr:cNvSpPr txBox="1"/>
      </xdr:nvSpPr>
      <xdr:spPr>
        <a:xfrm>
          <a:off x="1943100" y="29337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381000</xdr:colOff>
      <xdr:row>15</xdr:row>
      <xdr:rowOff>57150</xdr:rowOff>
    </xdr:from>
    <xdr:to>
      <xdr:col>1</xdr:col>
      <xdr:colOff>170475</xdr:colOff>
      <xdr:row>15</xdr:row>
      <xdr:rowOff>238125</xdr:rowOff>
    </xdr:to>
    <xdr:sp macro="" textlink="">
      <xdr:nvSpPr>
        <xdr:cNvPr id="16" name="CaixaDeTexto 15"/>
        <xdr:cNvSpPr txBox="1"/>
      </xdr:nvSpPr>
      <xdr:spPr>
        <a:xfrm>
          <a:off x="381000" y="42100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238125</xdr:colOff>
      <xdr:row>15</xdr:row>
      <xdr:rowOff>57150</xdr:rowOff>
    </xdr:from>
    <xdr:to>
      <xdr:col>4</xdr:col>
      <xdr:colOff>27600</xdr:colOff>
      <xdr:row>15</xdr:row>
      <xdr:rowOff>238125</xdr:rowOff>
    </xdr:to>
    <xdr:sp macro="" textlink="">
      <xdr:nvSpPr>
        <xdr:cNvPr id="17" name="CaixaDeTexto 16"/>
        <xdr:cNvSpPr txBox="1"/>
      </xdr:nvSpPr>
      <xdr:spPr>
        <a:xfrm>
          <a:off x="1409700" y="34861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57150</xdr:colOff>
      <xdr:row>15</xdr:row>
      <xdr:rowOff>47625</xdr:rowOff>
    </xdr:from>
    <xdr:to>
      <xdr:col>6</xdr:col>
      <xdr:colOff>237150</xdr:colOff>
      <xdr:row>15</xdr:row>
      <xdr:rowOff>228600</xdr:rowOff>
    </xdr:to>
    <xdr:sp macro="" textlink="">
      <xdr:nvSpPr>
        <xdr:cNvPr id="18" name="CaixaDeTexto 17"/>
        <xdr:cNvSpPr txBox="1"/>
      </xdr:nvSpPr>
      <xdr:spPr>
        <a:xfrm>
          <a:off x="2400300" y="34766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361950</xdr:colOff>
      <xdr:row>18</xdr:row>
      <xdr:rowOff>57150</xdr:rowOff>
    </xdr:from>
    <xdr:to>
      <xdr:col>1</xdr:col>
      <xdr:colOff>151425</xdr:colOff>
      <xdr:row>18</xdr:row>
      <xdr:rowOff>238125</xdr:rowOff>
    </xdr:to>
    <xdr:sp macro="" textlink="">
      <xdr:nvSpPr>
        <xdr:cNvPr id="19" name="CaixaDeTexto 18"/>
        <xdr:cNvSpPr txBox="1"/>
      </xdr:nvSpPr>
      <xdr:spPr>
        <a:xfrm>
          <a:off x="361950" y="3952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66675</xdr:colOff>
      <xdr:row>18</xdr:row>
      <xdr:rowOff>57150</xdr:rowOff>
    </xdr:from>
    <xdr:to>
      <xdr:col>3</xdr:col>
      <xdr:colOff>246675</xdr:colOff>
      <xdr:row>18</xdr:row>
      <xdr:rowOff>238125</xdr:rowOff>
    </xdr:to>
    <xdr:sp macro="" textlink="">
      <xdr:nvSpPr>
        <xdr:cNvPr id="20" name="CaixaDeTexto 19"/>
        <xdr:cNvSpPr txBox="1"/>
      </xdr:nvSpPr>
      <xdr:spPr>
        <a:xfrm>
          <a:off x="1238250" y="3952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6</xdr:col>
      <xdr:colOff>28575</xdr:colOff>
      <xdr:row>18</xdr:row>
      <xdr:rowOff>47625</xdr:rowOff>
    </xdr:from>
    <xdr:to>
      <xdr:col>6</xdr:col>
      <xdr:colOff>208575</xdr:colOff>
      <xdr:row>18</xdr:row>
      <xdr:rowOff>228600</xdr:rowOff>
    </xdr:to>
    <xdr:sp macro="" textlink="">
      <xdr:nvSpPr>
        <xdr:cNvPr id="21" name="CaixaDeTexto 20"/>
        <xdr:cNvSpPr txBox="1"/>
      </xdr:nvSpPr>
      <xdr:spPr>
        <a:xfrm>
          <a:off x="2371725" y="3943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228600</xdr:colOff>
      <xdr:row>18</xdr:row>
      <xdr:rowOff>47625</xdr:rowOff>
    </xdr:from>
    <xdr:to>
      <xdr:col>5</xdr:col>
      <xdr:colOff>18075</xdr:colOff>
      <xdr:row>18</xdr:row>
      <xdr:rowOff>228600</xdr:rowOff>
    </xdr:to>
    <xdr:sp macro="" textlink="">
      <xdr:nvSpPr>
        <xdr:cNvPr id="22" name="CaixaDeTexto 21"/>
        <xdr:cNvSpPr txBox="1"/>
      </xdr:nvSpPr>
      <xdr:spPr>
        <a:xfrm>
          <a:off x="1790700" y="3943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S%20-%20Departamento%20Desenvolvimento%20Social/DCT/Programas%20e%20Equipamentos/.Eixo%20Cultura/2022/Formul&#225;rios%20de%20Candidatura/final/Eixo%20Cultura%202021%20-EIXO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ção"/>
      <sheetName val="Projeto"/>
      <sheetName val="Calendarização"/>
      <sheetName val="Orçamento"/>
    </sheetNames>
    <sheetDataSet>
      <sheetData sheetId="0">
        <row r="13">
          <cell r="E13">
            <v>0</v>
          </cell>
        </row>
      </sheetData>
      <sheetData sheetId="1"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showGridLines="0" tabSelected="1" view="pageLayout" zoomScaleNormal="100" workbookViewId="0">
      <selection activeCell="E13" sqref="E13:Q13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7.100000000000001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7.100000000000001" customHeigh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7.100000000000001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7.100000000000001" customHeight="1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1.2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42.6" customHeight="1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4.1" customHeigh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9.7" customHeight="1" x14ac:dyDescent="0.3">
      <c r="A9" s="81" t="s">
        <v>88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8" ht="19.7" customHeight="1" x14ac:dyDescent="0.3">
      <c r="A10" s="55" t="s">
        <v>89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8" ht="19.7" customHeight="1" x14ac:dyDescent="0.3">
      <c r="A11" s="77" t="s">
        <v>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24" customHeight="1" x14ac:dyDescent="0.3">
      <c r="A13" s="73" t="s">
        <v>7</v>
      </c>
      <c r="B13" s="73"/>
      <c r="C13" s="73"/>
      <c r="D13" s="73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8" ht="24" customHeight="1" x14ac:dyDescent="0.3">
      <c r="A14" s="73" t="s">
        <v>23</v>
      </c>
      <c r="B14" s="73"/>
      <c r="C14" s="73"/>
      <c r="D14" s="7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8" ht="24" customHeight="1" x14ac:dyDescent="0.3">
      <c r="A15" s="73" t="s">
        <v>77</v>
      </c>
      <c r="B15" s="73"/>
      <c r="C15" s="73"/>
      <c r="D15" s="73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8" ht="24" customHeight="1" x14ac:dyDescent="0.3">
      <c r="A16" s="73" t="s">
        <v>0</v>
      </c>
      <c r="B16" s="73"/>
      <c r="C16" s="73"/>
      <c r="D16" s="73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ht="24" customHeight="1" x14ac:dyDescent="0.3">
      <c r="A17" s="73" t="s">
        <v>76</v>
      </c>
      <c r="B17" s="73"/>
      <c r="C17" s="73"/>
      <c r="D17" s="73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ht="24" customHeight="1" x14ac:dyDescent="0.3">
      <c r="A18" s="73" t="s">
        <v>78</v>
      </c>
      <c r="B18" s="73"/>
      <c r="C18" s="73"/>
      <c r="D18" s="73"/>
      <c r="E18" s="73" t="s">
        <v>84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28.35" customHeight="1" x14ac:dyDescent="0.3">
      <c r="A19" s="76" t="s">
        <v>45</v>
      </c>
      <c r="B19" s="76"/>
      <c r="C19" s="76"/>
      <c r="D19" s="76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8.35" customHeight="1" x14ac:dyDescent="0.3">
      <c r="A20" s="76" t="s">
        <v>46</v>
      </c>
      <c r="B20" s="76"/>
      <c r="C20" s="76"/>
      <c r="D20" s="76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4" customHeight="1" x14ac:dyDescent="0.3">
      <c r="A21" s="73" t="s">
        <v>73</v>
      </c>
      <c r="B21" s="73"/>
      <c r="C21" s="73"/>
      <c r="D21" s="73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24" customHeight="1" x14ac:dyDescent="0.3">
      <c r="A22" s="73" t="s">
        <v>74</v>
      </c>
      <c r="B22" s="73"/>
      <c r="C22" s="73"/>
      <c r="D22" s="73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24" customHeight="1" x14ac:dyDescent="0.3">
      <c r="A23" s="73" t="s">
        <v>75</v>
      </c>
      <c r="B23" s="73"/>
      <c r="C23" s="73"/>
      <c r="D23" s="73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24" customHeight="1" x14ac:dyDescent="0.3">
      <c r="A24" s="73" t="s">
        <v>1</v>
      </c>
      <c r="B24" s="73"/>
      <c r="C24" s="73"/>
      <c r="D24" s="7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ht="24" customHeight="1" x14ac:dyDescent="0.3">
      <c r="A25" s="78" t="s">
        <v>4</v>
      </c>
      <c r="B25" s="79"/>
      <c r="C25" s="79"/>
      <c r="D25" s="80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ht="24" customHeight="1" x14ac:dyDescent="0.3">
      <c r="A26" s="74" t="s">
        <v>79</v>
      </c>
      <c r="B26" s="74"/>
      <c r="C26" s="74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24" customHeight="1" x14ac:dyDescent="0.3">
      <c r="A27" s="73" t="s">
        <v>2</v>
      </c>
      <c r="B27" s="73"/>
      <c r="C27" s="73"/>
      <c r="D27" s="73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24" customHeight="1" x14ac:dyDescent="0.3">
      <c r="A28" s="70" t="s">
        <v>53</v>
      </c>
      <c r="B28" s="71"/>
      <c r="C28" s="71"/>
      <c r="D28" s="71"/>
      <c r="E28" s="71"/>
      <c r="F28" s="71"/>
      <c r="G28" s="71"/>
      <c r="H28" s="71"/>
      <c r="I28" s="71"/>
      <c r="J28" s="72"/>
      <c r="K28" s="33"/>
      <c r="L28" s="42" t="s">
        <v>5</v>
      </c>
      <c r="M28" s="33"/>
      <c r="N28" s="42" t="s">
        <v>6</v>
      </c>
      <c r="O28" s="40"/>
      <c r="P28" s="41"/>
      <c r="Q28" s="42"/>
    </row>
    <row r="29" spans="1:17" ht="24" customHeight="1" x14ac:dyDescent="0.3">
      <c r="A29" s="70" t="s">
        <v>54</v>
      </c>
      <c r="B29" s="71"/>
      <c r="C29" s="71"/>
      <c r="D29" s="71"/>
      <c r="E29" s="71"/>
      <c r="F29" s="71"/>
      <c r="G29" s="71"/>
      <c r="H29" s="71"/>
      <c r="I29" s="71"/>
      <c r="J29" s="72"/>
      <c r="K29" s="33"/>
      <c r="L29" s="42" t="s">
        <v>5</v>
      </c>
      <c r="M29" s="33"/>
      <c r="N29" s="42" t="s">
        <v>6</v>
      </c>
      <c r="O29" s="40"/>
      <c r="P29" s="41"/>
      <c r="Q29" s="42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7" customHeight="1" x14ac:dyDescent="0.3">
      <c r="A31" s="77" t="s">
        <v>49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8.4499999999999993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" customHeight="1" x14ac:dyDescent="0.3">
      <c r="A33" s="73" t="s">
        <v>7</v>
      </c>
      <c r="B33" s="73"/>
      <c r="C33" s="73"/>
      <c r="D33" s="73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ht="24" customHeight="1" x14ac:dyDescent="0.3">
      <c r="A34" s="73" t="s">
        <v>8</v>
      </c>
      <c r="B34" s="73"/>
      <c r="C34" s="73"/>
      <c r="D34" s="73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24" customHeight="1" x14ac:dyDescent="0.3">
      <c r="A35" s="74" t="s">
        <v>79</v>
      </c>
      <c r="B35" s="74"/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9.7" customHeigh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x14ac:dyDescent="0.3">
      <c r="A37" s="58" t="s">
        <v>37</v>
      </c>
      <c r="B37" s="58"/>
      <c r="C37" s="58"/>
      <c r="D37" s="58"/>
      <c r="E37" s="58"/>
      <c r="F37" s="58">
        <f>$E$13</f>
        <v>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x14ac:dyDescent="0.3">
      <c r="A38" s="58" t="s">
        <v>59</v>
      </c>
      <c r="B38" s="58"/>
      <c r="C38" s="58"/>
      <c r="D38" s="58"/>
      <c r="E38" s="58"/>
      <c r="F38" s="58">
        <f>Projeto!$F$21:$Q$21</f>
        <v>0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ht="14.1" customHeight="1" x14ac:dyDescent="0.3"/>
    <row r="40" spans="1:17" ht="14.1" customHeight="1" x14ac:dyDescent="0.3"/>
    <row r="41" spans="1:17" ht="14.1" customHeight="1" x14ac:dyDescent="0.3"/>
    <row r="42" spans="1:17" ht="17.25" customHeight="1" x14ac:dyDescent="0.35">
      <c r="A42" s="56" t="s">
        <v>35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s="7" customFormat="1" x14ac:dyDescent="0.25">
      <c r="A43" s="6" t="s">
        <v>24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8.4499999999999993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56.85" customHeight="1" x14ac:dyDescent="0.3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56.85" customHeight="1" x14ac:dyDescent="0.3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1:17" ht="56.85" customHeight="1" x14ac:dyDescent="0.3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6"/>
    </row>
    <row r="48" spans="1:17" ht="56.85" customHeight="1" x14ac:dyDescent="0.3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6"/>
    </row>
    <row r="49" spans="1:17" ht="56.85" customHeight="1" x14ac:dyDescent="0.3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</row>
    <row r="50" spans="1:17" ht="56.85" customHeight="1" x14ac:dyDescent="0.3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  <row r="51" spans="1:17" ht="56.85" customHeight="1" x14ac:dyDescent="0.3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1:17" ht="56.85" customHeight="1" x14ac:dyDescent="0.3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</row>
    <row r="53" spans="1:17" ht="56.85" customHeight="1" x14ac:dyDescent="0.3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</row>
    <row r="54" spans="1:17" ht="56.85" customHeight="1" x14ac:dyDescent="0.3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</row>
    <row r="55" spans="1:17" ht="56.85" customHeight="1" x14ac:dyDescent="0.3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</row>
    <row r="56" spans="1:17" ht="19.7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3">
      <c r="A59" s="58" t="s">
        <v>37</v>
      </c>
      <c r="B59" s="58"/>
      <c r="C59" s="58"/>
      <c r="D59" s="58"/>
      <c r="E59" s="58"/>
      <c r="F59" s="58">
        <f>$E$13</f>
        <v>0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7" x14ac:dyDescent="0.3">
      <c r="A60" s="58" t="s">
        <v>59</v>
      </c>
      <c r="B60" s="58"/>
      <c r="C60" s="58"/>
      <c r="D60" s="58"/>
      <c r="E60" s="58"/>
      <c r="F60" s="58">
        <f>Projeto!$F$21:$Q$21</f>
        <v>0</v>
      </c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1:17" ht="14.1" customHeight="1" x14ac:dyDescent="0.3"/>
    <row r="62" spans="1:17" ht="14.1" customHeight="1" x14ac:dyDescent="0.3"/>
    <row r="63" spans="1:17" ht="14.1" customHeight="1" x14ac:dyDescent="0.3"/>
    <row r="64" spans="1:17" ht="12" customHeight="1" x14ac:dyDescent="0.3">
      <c r="A64" s="56" t="s">
        <v>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2" customHeight="1" x14ac:dyDescent="0.3">
      <c r="A65" s="60" t="s">
        <v>36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ht="8.4499999999999993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56.85" customHeight="1" x14ac:dyDescent="0.3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56.85" customHeight="1" x14ac:dyDescent="0.3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</row>
    <row r="69" spans="1:17" ht="56.85" customHeight="1" x14ac:dyDescent="0.3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</row>
    <row r="70" spans="1:17" ht="56.85" customHeigh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6"/>
    </row>
    <row r="71" spans="1:17" ht="56.85" customHeight="1" x14ac:dyDescent="0.3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</row>
    <row r="72" spans="1:17" ht="56.85" customHeight="1" x14ac:dyDescent="0.3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6"/>
    </row>
    <row r="73" spans="1:17" ht="56.85" customHeight="1" x14ac:dyDescent="0.3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</row>
    <row r="74" spans="1:17" ht="56.85" customHeight="1" x14ac:dyDescent="0.3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6"/>
    </row>
    <row r="75" spans="1:17" ht="56.85" customHeight="1" x14ac:dyDescent="0.3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56.85" customHeight="1" x14ac:dyDescent="0.3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6"/>
    </row>
    <row r="77" spans="1:17" ht="56.85" customHeight="1" x14ac:dyDescent="0.3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9"/>
    </row>
    <row r="78" spans="1:17" ht="8.4499999999999993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9" customFormat="1" ht="15" x14ac:dyDescent="0.3"/>
    <row r="80" spans="1:17" s="9" customFormat="1" ht="15" x14ac:dyDescent="0.3"/>
    <row r="81" spans="1:17" s="9" customFormat="1" ht="15" x14ac:dyDescent="0.3"/>
    <row r="82" spans="1:17" s="9" customFormat="1" ht="15" x14ac:dyDescent="0.3"/>
    <row r="83" spans="1:17" x14ac:dyDescent="0.3">
      <c r="A83" s="58" t="s">
        <v>37</v>
      </c>
      <c r="B83" s="58"/>
      <c r="C83" s="58"/>
      <c r="D83" s="58"/>
      <c r="E83" s="58"/>
      <c r="F83" s="58">
        <f>$E$13</f>
        <v>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1:17" x14ac:dyDescent="0.3">
      <c r="A84" s="58" t="s">
        <v>59</v>
      </c>
      <c r="B84" s="58"/>
      <c r="C84" s="58"/>
      <c r="D84" s="58"/>
      <c r="E84" s="58"/>
      <c r="F84" s="58">
        <f>Projeto!$F$21:$Q$21</f>
        <v>0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s="9" customFormat="1" ht="15" x14ac:dyDescent="0.3"/>
    <row r="86" spans="1:17" s="9" customFormat="1" ht="15" x14ac:dyDescent="0.3"/>
  </sheetData>
  <sheetProtection algorithmName="SHA-512" hashValue="MfRWnIE/eSb0vjfE8PbrbSL0CnMHUnYPdZUxNVUQElcE+SzMZzR7OaPcC9mGgif2A267nXs3mlyBbvxhH7yN6A==" saltValue="ImnZs2LKPDoq3hrIFiAADw==" spinCount="100000" sheet="1" scenarios="1" selectLockedCells="1"/>
  <mergeCells count="60">
    <mergeCell ref="A22:D22"/>
    <mergeCell ref="E22:Q22"/>
    <mergeCell ref="A29:J29"/>
    <mergeCell ref="A11:Q11"/>
    <mergeCell ref="A9:Q9"/>
    <mergeCell ref="A10:Q10"/>
    <mergeCell ref="A13:D13"/>
    <mergeCell ref="A14:D14"/>
    <mergeCell ref="E13:Q13"/>
    <mergeCell ref="E14:Q14"/>
    <mergeCell ref="E26:Q26"/>
    <mergeCell ref="E27:Q27"/>
    <mergeCell ref="E24:Q24"/>
    <mergeCell ref="E25:Q25"/>
    <mergeCell ref="A17:D17"/>
    <mergeCell ref="E15:Q15"/>
    <mergeCell ref="E19:Q19"/>
    <mergeCell ref="E20:Q20"/>
    <mergeCell ref="E18:Q18"/>
    <mergeCell ref="A20:D20"/>
    <mergeCell ref="A21:D21"/>
    <mergeCell ref="A16:D16"/>
    <mergeCell ref="E16:Q16"/>
    <mergeCell ref="A19:D19"/>
    <mergeCell ref="A15:D15"/>
    <mergeCell ref="A37:E37"/>
    <mergeCell ref="F37:Q37"/>
    <mergeCell ref="A23:D23"/>
    <mergeCell ref="A26:D26"/>
    <mergeCell ref="A31:Q31"/>
    <mergeCell ref="A27:D27"/>
    <mergeCell ref="A24:D24"/>
    <mergeCell ref="E23:Q23"/>
    <mergeCell ref="A25:D25"/>
    <mergeCell ref="E17:Q17"/>
    <mergeCell ref="E21:Q21"/>
    <mergeCell ref="A18:D18"/>
    <mergeCell ref="A38:E38"/>
    <mergeCell ref="A34:D34"/>
    <mergeCell ref="A33:D33"/>
    <mergeCell ref="A35:D35"/>
    <mergeCell ref="E33:Q33"/>
    <mergeCell ref="E34:Q34"/>
    <mergeCell ref="E35:Q35"/>
    <mergeCell ref="A1:R8"/>
    <mergeCell ref="A64:Q64"/>
    <mergeCell ref="A84:E84"/>
    <mergeCell ref="F84:Q84"/>
    <mergeCell ref="A83:E83"/>
    <mergeCell ref="F83:Q83"/>
    <mergeCell ref="A65:Q65"/>
    <mergeCell ref="A67:Q77"/>
    <mergeCell ref="A59:E59"/>
    <mergeCell ref="F59:Q59"/>
    <mergeCell ref="A42:Q42"/>
    <mergeCell ref="A45:Q55"/>
    <mergeCell ref="A60:E60"/>
    <mergeCell ref="F60:Q60"/>
    <mergeCell ref="A28:J28"/>
    <mergeCell ref="F38:Q38"/>
  </mergeCells>
  <dataValidations count="1">
    <dataValidation type="textLength" operator="lessThan" allowBlank="1" showInputMessage="1" showErrorMessage="1" errorTitle="ERRO" error="Não pode ultrapassar os 2500 caracteres" sqref="A67:Q77 A45:Q58">
      <formula1>2501</formula1>
    </dataValidation>
  </dataValidations>
  <pageMargins left="0.46875" right="0.34375" top="0.23958333333333334" bottom="0.57291666666666663" header="0.125" footer="0.3"/>
  <pageSetup paperSize="9" scale="95" fitToHeight="0" orientation="portrait" r:id="rId1"/>
  <headerFooter differentFirst="1">
    <oddFooter>&amp;LEixo Cultura | EIXO 2-2 &amp;9(Identificação)&amp;C2022&amp;RPágina &amp;P de &amp;N</oddFooter>
    <firstFooter>&amp;LEixo Cultura | EIXO 2-2 (Identificação)&amp;C2022&amp;RPágina &amp;P de &amp;N</firstFooter>
  </headerFooter>
  <rowBreaks count="2" manualBreakCount="2">
    <brk id="38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showGridLines="0" view="pageLayout" zoomScaleNormal="100" workbookViewId="0">
      <selection activeCell="F21" sqref="F21:Q21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77" t="s">
        <v>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28.3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8.35" customHeight="1" x14ac:dyDescent="0.3">
      <c r="A8" s="1" t="s">
        <v>65</v>
      </c>
      <c r="B8" s="2"/>
      <c r="C8" s="2"/>
      <c r="D8" s="2"/>
      <c r="E8" s="1" t="s">
        <v>21</v>
      </c>
      <c r="F8" s="12"/>
      <c r="G8" s="1" t="s">
        <v>22</v>
      </c>
      <c r="H8" s="12"/>
      <c r="I8" s="1" t="s">
        <v>20</v>
      </c>
      <c r="J8" s="12"/>
      <c r="K8" s="1" t="s">
        <v>19</v>
      </c>
      <c r="L8" s="12"/>
      <c r="M8" s="1" t="s">
        <v>62</v>
      </c>
      <c r="N8" s="12"/>
      <c r="O8" s="29"/>
      <c r="P8" s="1"/>
      <c r="Q8" s="2"/>
    </row>
    <row r="9" spans="1:17" s="9" customFormat="1" ht="28.35" customHeight="1" x14ac:dyDescent="0.3">
      <c r="A9" s="1" t="s">
        <v>66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8.35" customHeight="1" x14ac:dyDescent="0.3">
      <c r="A10" s="1" t="s">
        <v>63</v>
      </c>
      <c r="B10" s="1"/>
      <c r="C10" s="1"/>
      <c r="D10" s="1" t="s">
        <v>67</v>
      </c>
      <c r="E10" s="1"/>
      <c r="F10" s="12"/>
      <c r="G10" s="1" t="s">
        <v>64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8.35" customHeight="1" x14ac:dyDescent="0.3">
      <c r="A11" s="1" t="s">
        <v>68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8.35" customHeight="1" x14ac:dyDescent="0.3">
      <c r="A12" s="1" t="s">
        <v>69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8.35" customHeight="1" x14ac:dyDescent="0.3">
      <c r="A13" s="30" t="s">
        <v>102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9" customFormat="1" ht="28.35" customHeight="1" x14ac:dyDescent="0.3">
      <c r="A14" s="47"/>
      <c r="B14" s="30"/>
      <c r="C14" s="30"/>
      <c r="D14" s="30"/>
      <c r="E14" s="1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9.7" customHeight="1" x14ac:dyDescent="0.3">
      <c r="A15" s="77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s="9" customFormat="1" ht="22.5" customHeight="1" x14ac:dyDescent="0.3">
      <c r="A16" s="1" t="s">
        <v>94</v>
      </c>
      <c r="B16" s="1"/>
      <c r="C16" s="1" t="s">
        <v>95</v>
      </c>
      <c r="D16" s="1"/>
      <c r="E16" s="1"/>
      <c r="F16" s="1" t="s">
        <v>96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9" customFormat="1" ht="28.3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.7" customHeight="1" x14ac:dyDescent="0.3">
      <c r="A18" s="77" t="s">
        <v>97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s="9" customFormat="1" ht="22.5" customHeight="1" x14ac:dyDescent="0.3">
      <c r="A19" s="1" t="s">
        <v>98</v>
      </c>
      <c r="B19" s="1"/>
      <c r="C19" s="1" t="s">
        <v>99</v>
      </c>
      <c r="D19" s="1"/>
      <c r="E19" s="1" t="s">
        <v>100</v>
      </c>
      <c r="F19" s="24" t="s">
        <v>101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9" customFormat="1" ht="28.3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9.7" customHeight="1" x14ac:dyDescent="0.3">
      <c r="A21" s="83" t="s">
        <v>55</v>
      </c>
      <c r="B21" s="83"/>
      <c r="C21" s="83"/>
      <c r="D21" s="83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s="17" customFormat="1" ht="19.7" customHeight="1" x14ac:dyDescent="0.3">
      <c r="A22" s="51"/>
      <c r="B22" s="51"/>
      <c r="C22" s="51"/>
      <c r="D22" s="51"/>
      <c r="E22" s="51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17" customFormat="1" ht="19.7" customHeight="1" x14ac:dyDescent="0.3">
      <c r="A23" s="49"/>
      <c r="B23" s="49"/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s="17" customFormat="1" ht="19.7" customHeight="1" x14ac:dyDescent="0.3">
      <c r="A24" s="49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s="17" customFormat="1" ht="19.7" customHeight="1" x14ac:dyDescent="0.3">
      <c r="A25" s="49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s="17" customFormat="1" ht="19.7" customHeight="1" x14ac:dyDescent="0.3">
      <c r="A26" s="49"/>
      <c r="B26" s="49"/>
      <c r="C26" s="49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s="17" customFormat="1" ht="19.7" customHeight="1" x14ac:dyDescent="0.3">
      <c r="A27" s="49"/>
      <c r="B27" s="49"/>
      <c r="C27" s="49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s="17" customFormat="1" ht="19.7" customHeight="1" x14ac:dyDescent="0.3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s="17" customFormat="1" ht="19.7" customHeight="1" x14ac:dyDescent="0.3">
      <c r="A29" s="49"/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17" customFormat="1" ht="19.7" customHeight="1" x14ac:dyDescent="0.3">
      <c r="A30" s="49"/>
      <c r="B30" s="49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s="17" customFormat="1" ht="19.7" customHeight="1" x14ac:dyDescent="0.3">
      <c r="A31" s="49"/>
      <c r="B31" s="49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s="17" customFormat="1" ht="19.7" customHeight="1" x14ac:dyDescent="0.3">
      <c r="A32" s="49"/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17" customFormat="1" ht="19.7" customHeight="1" x14ac:dyDescent="0.3">
      <c r="A33" s="49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s="17" customFormat="1" ht="19.7" customHeight="1" x14ac:dyDescent="0.3">
      <c r="A34" s="49"/>
      <c r="B34" s="49"/>
      <c r="C34" s="49"/>
      <c r="D34" s="49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s="17" customFormat="1" ht="19.7" customHeight="1" x14ac:dyDescent="0.3">
      <c r="A35" s="49"/>
      <c r="B35" s="49"/>
      <c r="C35" s="49"/>
      <c r="D35" s="49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s="17" customFormat="1" ht="19.7" customHeight="1" x14ac:dyDescent="0.3">
      <c r="A36" s="53"/>
      <c r="B36" s="53"/>
      <c r="C36" s="53"/>
      <c r="D36" s="53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x14ac:dyDescent="0.3">
      <c r="A37" s="58" t="s">
        <v>37</v>
      </c>
      <c r="B37" s="58"/>
      <c r="C37" s="58"/>
      <c r="D37" s="58"/>
      <c r="E37" s="58"/>
      <c r="F37" s="58">
        <f>Identificação!$E$13</f>
        <v>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x14ac:dyDescent="0.3">
      <c r="A38" s="58" t="s">
        <v>59</v>
      </c>
      <c r="B38" s="58"/>
      <c r="C38" s="58"/>
      <c r="D38" s="58"/>
      <c r="E38" s="58"/>
      <c r="F38" s="58">
        <f>Projeto!$F$21:$Q$21</f>
        <v>0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17" ht="8.4499999999999993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1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7" customHeight="1" x14ac:dyDescent="0.3">
      <c r="A43" s="77" t="s">
        <v>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1:17" ht="8.4499999999999993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56.85" customHeight="1" x14ac:dyDescent="0.3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</row>
    <row r="46" spans="1:17" ht="56.85" customHeight="1" x14ac:dyDescent="0.3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1:17" ht="56.85" customHeight="1" x14ac:dyDescent="0.3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6"/>
    </row>
    <row r="48" spans="1:17" ht="56.85" customHeight="1" x14ac:dyDescent="0.3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6"/>
    </row>
    <row r="49" spans="1:17" ht="56.85" customHeight="1" x14ac:dyDescent="0.3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6"/>
    </row>
    <row r="50" spans="1:17" ht="56.85" customHeight="1" x14ac:dyDescent="0.3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</row>
    <row r="51" spans="1:17" ht="56.85" customHeight="1" x14ac:dyDescent="0.3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1:17" ht="56.85" customHeight="1" x14ac:dyDescent="0.3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6"/>
    </row>
    <row r="53" spans="1:17" ht="56.85" customHeight="1" x14ac:dyDescent="0.3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6"/>
    </row>
    <row r="54" spans="1:17" ht="56.85" customHeight="1" x14ac:dyDescent="0.3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</row>
    <row r="55" spans="1:17" ht="56.85" customHeight="1" x14ac:dyDescent="0.3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9"/>
    </row>
    <row r="56" spans="1:17" ht="14.1" customHeigh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14.1" customHeight="1" x14ac:dyDescent="0.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ht="14.1" customHeight="1" x14ac:dyDescent="0.3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14.1" customHeight="1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</row>
    <row r="60" spans="1:17" ht="14.1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3">
      <c r="A61" s="58" t="s">
        <v>37</v>
      </c>
      <c r="B61" s="58"/>
      <c r="C61" s="58"/>
      <c r="D61" s="58"/>
      <c r="E61" s="58"/>
      <c r="F61" s="58">
        <f>Identificação!$E$13</f>
        <v>0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x14ac:dyDescent="0.3">
      <c r="A62" s="58" t="s">
        <v>59</v>
      </c>
      <c r="B62" s="58"/>
      <c r="C62" s="58"/>
      <c r="D62" s="58"/>
      <c r="E62" s="58"/>
      <c r="F62" s="58">
        <f>Projeto!$F$21:$Q$21</f>
        <v>0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14.1" customHeight="1" x14ac:dyDescent="0.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ht="14.1" customHeight="1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1:17" ht="14.1" customHeight="1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s="10" customFormat="1" ht="33.75" customHeight="1" x14ac:dyDescent="0.3">
      <c r="A66" s="60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</row>
    <row r="69" spans="1:17" ht="56.85" customHeight="1" x14ac:dyDescent="0.3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</row>
    <row r="70" spans="1:17" ht="56.85" customHeigh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6"/>
    </row>
    <row r="71" spans="1:17" ht="56.85" customHeight="1" x14ac:dyDescent="0.3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</row>
    <row r="72" spans="1:17" ht="56.85" customHeight="1" x14ac:dyDescent="0.3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6"/>
    </row>
    <row r="73" spans="1:17" ht="56.85" customHeight="1" x14ac:dyDescent="0.3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</row>
    <row r="74" spans="1:17" ht="56.85" customHeight="1" x14ac:dyDescent="0.3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6"/>
    </row>
    <row r="75" spans="1:17" ht="56.85" customHeight="1" x14ac:dyDescent="0.3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56.85" customHeight="1" x14ac:dyDescent="0.3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6"/>
    </row>
    <row r="77" spans="1:17" ht="56.85" customHeight="1" x14ac:dyDescent="0.3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6"/>
    </row>
    <row r="78" spans="1:17" ht="56.85" customHeight="1" x14ac:dyDescent="0.3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</row>
    <row r="79" spans="1:17" ht="14.1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4.1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4.1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4.1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3">
      <c r="A83" s="58" t="s">
        <v>37</v>
      </c>
      <c r="B83" s="58"/>
      <c r="C83" s="58"/>
      <c r="D83" s="58"/>
      <c r="E83" s="58"/>
      <c r="F83" s="58">
        <f>Identificação!$E$13</f>
        <v>0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1:17" x14ac:dyDescent="0.3">
      <c r="A84" s="58" t="s">
        <v>59</v>
      </c>
      <c r="B84" s="58"/>
      <c r="C84" s="58"/>
      <c r="D84" s="58"/>
      <c r="E84" s="58"/>
      <c r="F84" s="58">
        <f>Projeto!$F$21:$Q$21</f>
        <v>0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s="11" customFormat="1" ht="14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1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 x14ac:dyDescent="0.3">
      <c r="A88" s="77" t="s">
        <v>80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</row>
    <row r="89" spans="1:17" ht="8.4499999999999993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56.85" customHeight="1" x14ac:dyDescent="0.3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56.85" customHeight="1" x14ac:dyDescent="0.3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56.85" customHeight="1" x14ac:dyDescent="0.3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6"/>
    </row>
    <row r="93" spans="1:17" ht="56.85" customHeight="1" x14ac:dyDescent="0.3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6"/>
    </row>
    <row r="94" spans="1:17" ht="56.85" customHeight="1" x14ac:dyDescent="0.3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6"/>
    </row>
    <row r="95" spans="1:17" ht="56.85" customHeight="1" x14ac:dyDescent="0.3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6"/>
    </row>
    <row r="96" spans="1:17" ht="56.85" customHeight="1" x14ac:dyDescent="0.3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6"/>
    </row>
    <row r="97" spans="1:17" ht="56.85" customHeight="1" x14ac:dyDescent="0.3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6"/>
    </row>
    <row r="98" spans="1:17" ht="56.85" customHeight="1" x14ac:dyDescent="0.3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6"/>
    </row>
    <row r="99" spans="1:17" ht="56.85" customHeight="1" x14ac:dyDescent="0.3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6"/>
    </row>
    <row r="100" spans="1:17" ht="56.85" customHeight="1" x14ac:dyDescent="0.3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9.7" customHeight="1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9.7" customHeight="1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9.7" customHeight="1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9.7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3">
      <c r="A105" s="58" t="s">
        <v>37</v>
      </c>
      <c r="B105" s="58"/>
      <c r="C105" s="58"/>
      <c r="D105" s="58"/>
      <c r="E105" s="58"/>
      <c r="F105" s="58">
        <f>Identificação!$E$13</f>
        <v>0</v>
      </c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spans="1:17" x14ac:dyDescent="0.3">
      <c r="A106" s="58" t="s">
        <v>59</v>
      </c>
      <c r="B106" s="58"/>
      <c r="C106" s="58"/>
      <c r="D106" s="58"/>
      <c r="E106" s="58"/>
      <c r="F106" s="58">
        <f>Projeto!$F$21:$Q$21</f>
        <v>0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1:17" ht="14.1" customHeight="1" x14ac:dyDescent="0.3"/>
    <row r="108" spans="1:17" ht="14.1" customHeight="1" x14ac:dyDescent="0.3"/>
    <row r="109" spans="1:17" ht="14.1" customHeight="1" x14ac:dyDescent="0.3"/>
    <row r="110" spans="1:17" ht="41.25" customHeight="1" x14ac:dyDescent="0.3">
      <c r="A110" s="60" t="s">
        <v>85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</row>
    <row r="111" spans="1:17" ht="8.4499999999999993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56.85" customHeight="1" x14ac:dyDescent="0.3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3"/>
    </row>
    <row r="113" spans="1:17" ht="56.85" customHeight="1" x14ac:dyDescent="0.3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6"/>
    </row>
    <row r="114" spans="1:17" ht="56.85" customHeight="1" x14ac:dyDescent="0.3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6"/>
    </row>
    <row r="115" spans="1:17" ht="56.85" customHeight="1" x14ac:dyDescent="0.3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6"/>
    </row>
    <row r="116" spans="1:17" ht="56.85" customHeight="1" x14ac:dyDescent="0.3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6"/>
    </row>
    <row r="117" spans="1:17" ht="56.85" customHeight="1" x14ac:dyDescent="0.3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6"/>
    </row>
    <row r="118" spans="1:17" ht="56.85" customHeight="1" x14ac:dyDescent="0.3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6"/>
    </row>
    <row r="119" spans="1:17" ht="56.85" customHeight="1" x14ac:dyDescent="0.3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6"/>
    </row>
    <row r="120" spans="1:17" ht="56.85" customHeight="1" x14ac:dyDescent="0.3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6"/>
    </row>
    <row r="121" spans="1:17" ht="56.85" customHeight="1" x14ac:dyDescent="0.3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6"/>
    </row>
    <row r="122" spans="1:17" ht="56.85" customHeight="1" x14ac:dyDescent="0.3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9"/>
    </row>
    <row r="123" spans="1:17" ht="17.100000000000001" customHeight="1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7.100000000000001" customHeight="1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7.100000000000001" customHeight="1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3">
      <c r="A126" s="58" t="s">
        <v>37</v>
      </c>
      <c r="B126" s="58"/>
      <c r="C126" s="58"/>
      <c r="D126" s="58"/>
      <c r="E126" s="58"/>
      <c r="F126" s="58">
        <f>[1]Identificação!$E$13</f>
        <v>0</v>
      </c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1:17" x14ac:dyDescent="0.3">
      <c r="A127" s="58" t="s">
        <v>59</v>
      </c>
      <c r="B127" s="58"/>
      <c r="C127" s="58"/>
      <c r="D127" s="58"/>
      <c r="E127" s="58"/>
      <c r="F127" s="58">
        <f>[1]Projeto!$F$15:$Q$15</f>
        <v>0</v>
      </c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1:17" ht="14.1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4.1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4.1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7" customHeight="1" x14ac:dyDescent="0.3">
      <c r="A131" s="77" t="s">
        <v>48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</row>
    <row r="132" spans="1:17" ht="8.4499999999999993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56.85" customHeight="1" x14ac:dyDescent="0.3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3"/>
    </row>
    <row r="134" spans="1:17" ht="56.85" customHeight="1" x14ac:dyDescent="0.3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6"/>
    </row>
    <row r="135" spans="1:17" ht="56.85" customHeight="1" x14ac:dyDescent="0.3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6"/>
    </row>
    <row r="136" spans="1:17" ht="56.85" customHeight="1" x14ac:dyDescent="0.3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6"/>
    </row>
    <row r="137" spans="1:17" ht="56.85" customHeight="1" x14ac:dyDescent="0.3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6"/>
    </row>
    <row r="138" spans="1:17" ht="56.85" customHeight="1" x14ac:dyDescent="0.3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6"/>
    </row>
    <row r="139" spans="1:17" ht="56.85" customHeight="1" x14ac:dyDescent="0.3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6"/>
    </row>
    <row r="140" spans="1:17" ht="56.85" customHeight="1" x14ac:dyDescent="0.3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ht="56.85" customHeight="1" x14ac:dyDescent="0.3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6"/>
    </row>
    <row r="142" spans="1:17" ht="56.85" customHeight="1" x14ac:dyDescent="0.3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6"/>
    </row>
    <row r="143" spans="1:17" ht="56.85" customHeight="1" x14ac:dyDescent="0.3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9"/>
    </row>
    <row r="144" spans="1:17" ht="19.7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9.7" customHeight="1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9.7" customHeight="1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3">
      <c r="A147" s="58" t="s">
        <v>37</v>
      </c>
      <c r="B147" s="58"/>
      <c r="C147" s="58"/>
      <c r="D147" s="58"/>
      <c r="E147" s="58"/>
      <c r="F147" s="58">
        <f>Identificação!$E$13</f>
        <v>0</v>
      </c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1:17" x14ac:dyDescent="0.3">
      <c r="A148" s="58" t="s">
        <v>59</v>
      </c>
      <c r="B148" s="58"/>
      <c r="C148" s="58"/>
      <c r="D148" s="58"/>
      <c r="E148" s="58"/>
      <c r="F148" s="58">
        <f>Projeto!$F$21:$Q$21</f>
        <v>0</v>
      </c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1:17" ht="19.7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7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7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</sheetData>
  <sheetProtection algorithmName="SHA-512" hashValue="gFyZDlpwDHDgxv5JBhR3BcnL91KA71SxKw/BUf+j2o72luZfYwHcT7XpBTk5t2WT1UieW+g8D+cO+nidcJy3Vw==" saltValue="h/k2PmWISjiGv5EafKSEQg==" spinCount="100000" sheet="1" scenarios="1" selectLockedCells="1"/>
  <mergeCells count="41">
    <mergeCell ref="A43:Q43"/>
    <mergeCell ref="A45:Q55"/>
    <mergeCell ref="A4:Q4"/>
    <mergeCell ref="A6:Q6"/>
    <mergeCell ref="A21:E21"/>
    <mergeCell ref="F21:Q21"/>
    <mergeCell ref="A15:Q15"/>
    <mergeCell ref="A18:Q18"/>
    <mergeCell ref="A37:E37"/>
    <mergeCell ref="F37:Q37"/>
    <mergeCell ref="A38:E38"/>
    <mergeCell ref="F38:Q38"/>
    <mergeCell ref="A62:E62"/>
    <mergeCell ref="F62:Q62"/>
    <mergeCell ref="A61:E61"/>
    <mergeCell ref="F61:Q61"/>
    <mergeCell ref="A127:E127"/>
    <mergeCell ref="F127:Q127"/>
    <mergeCell ref="A63:Q63"/>
    <mergeCell ref="A68:Q78"/>
    <mergeCell ref="A88:Q88"/>
    <mergeCell ref="A90:Q100"/>
    <mergeCell ref="A110:Q110"/>
    <mergeCell ref="A112:Q122"/>
    <mergeCell ref="A66:Q66"/>
    <mergeCell ref="A84:E84"/>
    <mergeCell ref="A148:E148"/>
    <mergeCell ref="F148:Q148"/>
    <mergeCell ref="A147:E147"/>
    <mergeCell ref="F147:Q147"/>
    <mergeCell ref="A83:E83"/>
    <mergeCell ref="F83:Q83"/>
    <mergeCell ref="A105:E105"/>
    <mergeCell ref="F105:Q105"/>
    <mergeCell ref="A126:E126"/>
    <mergeCell ref="F126:Q126"/>
    <mergeCell ref="F84:Q84"/>
    <mergeCell ref="A106:E106"/>
    <mergeCell ref="F106:Q106"/>
    <mergeCell ref="A131:Q131"/>
    <mergeCell ref="A133:Q143"/>
  </mergeCells>
  <dataValidations count="1">
    <dataValidation type="textLength" operator="lessThan" allowBlank="1" showInputMessage="1" showErrorMessage="1" errorTitle="ERRO" error="Não pode ultrapassar os 2500 caracteres" sqref="A45:Q60 A68:Q82 A90:Q104 A133:Q146 A112:Q125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2-2 &amp;9(Projeto)&amp;C2022&amp;RPágina &amp;P de &amp;N</oddFooter>
  </headerFooter>
  <rowBreaks count="6" manualBreakCount="6">
    <brk id="39" max="16383" man="1"/>
    <brk id="62" max="16383" man="1"/>
    <brk id="84" max="16383" man="1"/>
    <brk id="106" max="16383" man="1"/>
    <brk id="127" max="16383" man="1"/>
    <brk id="1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view="pageLayout" zoomScaleNormal="10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15.42578125" style="10" bestFit="1" customWidth="1"/>
    <col min="4" max="4" width="27" style="10" customWidth="1"/>
    <col min="5" max="5" width="10.140625" style="10" customWidth="1"/>
    <col min="6" max="6" width="1" style="10" customWidth="1"/>
    <col min="7" max="44" width="5.140625" style="10" customWidth="1"/>
    <col min="45" max="16384" width="9.140625" style="10"/>
  </cols>
  <sheetData>
    <row r="1" spans="1:18" ht="14.1" customHeight="1" x14ac:dyDescent="0.3">
      <c r="A1" s="14"/>
      <c r="B1" s="14"/>
      <c r="C1" s="14"/>
      <c r="D1" s="14"/>
      <c r="E1" s="14"/>
    </row>
    <row r="2" spans="1:18" ht="14.1" customHeight="1" x14ac:dyDescent="0.3">
      <c r="A2" s="15"/>
      <c r="B2" s="15"/>
      <c r="C2" s="15"/>
      <c r="D2" s="15"/>
      <c r="E2" s="15"/>
    </row>
    <row r="3" spans="1:18" ht="14.1" customHeight="1" x14ac:dyDescent="0.3">
      <c r="A3" s="14"/>
      <c r="B3" s="14"/>
      <c r="C3" s="14"/>
      <c r="D3" s="14"/>
      <c r="E3" s="14"/>
    </row>
    <row r="4" spans="1:18" ht="33" customHeight="1" x14ac:dyDescent="0.3">
      <c r="A4" s="86" t="s">
        <v>57</v>
      </c>
      <c r="B4" s="86"/>
      <c r="C4" s="86"/>
      <c r="D4" s="86"/>
      <c r="E4" s="86"/>
    </row>
    <row r="5" spans="1:18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6" customFormat="1" ht="33.950000000000003" customHeight="1" x14ac:dyDescent="0.25">
      <c r="A6" s="32" t="s">
        <v>38</v>
      </c>
      <c r="B6" s="32" t="s">
        <v>39</v>
      </c>
      <c r="C6" s="32" t="s">
        <v>91</v>
      </c>
      <c r="D6" s="32" t="s">
        <v>103</v>
      </c>
      <c r="E6" s="32" t="s">
        <v>40</v>
      </c>
    </row>
    <row r="7" spans="1:18" s="3" customFormat="1" x14ac:dyDescent="0.25">
      <c r="A7" s="36"/>
      <c r="B7" s="44"/>
      <c r="C7" s="37" t="s">
        <v>92</v>
      </c>
      <c r="D7" s="37"/>
      <c r="E7" s="38"/>
    </row>
    <row r="8" spans="1:18" s="3" customFormat="1" x14ac:dyDescent="0.25">
      <c r="A8" s="37"/>
      <c r="B8" s="44"/>
      <c r="C8" s="37" t="s">
        <v>92</v>
      </c>
      <c r="D8" s="37"/>
      <c r="E8" s="38"/>
    </row>
    <row r="9" spans="1:18" s="3" customFormat="1" x14ac:dyDescent="0.25">
      <c r="A9" s="37"/>
      <c r="B9" s="44"/>
      <c r="C9" s="37" t="s">
        <v>92</v>
      </c>
      <c r="D9" s="37"/>
      <c r="E9" s="38"/>
    </row>
    <row r="10" spans="1:18" s="3" customFormat="1" x14ac:dyDescent="0.25">
      <c r="A10" s="37"/>
      <c r="B10" s="44"/>
      <c r="C10" s="37" t="s">
        <v>92</v>
      </c>
      <c r="D10" s="37"/>
      <c r="E10" s="38"/>
    </row>
    <row r="11" spans="1:18" s="3" customFormat="1" x14ac:dyDescent="0.25">
      <c r="A11" s="37"/>
      <c r="B11" s="44"/>
      <c r="C11" s="37" t="s">
        <v>92</v>
      </c>
      <c r="D11" s="37"/>
      <c r="E11" s="38"/>
    </row>
    <row r="12" spans="1:18" s="3" customFormat="1" x14ac:dyDescent="0.25">
      <c r="A12" s="37"/>
      <c r="B12" s="44"/>
      <c r="C12" s="37" t="s">
        <v>92</v>
      </c>
      <c r="D12" s="37"/>
      <c r="E12" s="38"/>
    </row>
    <row r="13" spans="1:18" s="3" customFormat="1" x14ac:dyDescent="0.25">
      <c r="A13" s="37"/>
      <c r="B13" s="44"/>
      <c r="C13" s="37" t="s">
        <v>92</v>
      </c>
      <c r="D13" s="37"/>
      <c r="E13" s="38"/>
    </row>
    <row r="14" spans="1:18" s="3" customFormat="1" x14ac:dyDescent="0.25">
      <c r="A14" s="37"/>
      <c r="B14" s="44"/>
      <c r="C14" s="37" t="s">
        <v>92</v>
      </c>
      <c r="D14" s="37"/>
      <c r="E14" s="38"/>
    </row>
    <row r="15" spans="1:18" s="3" customFormat="1" x14ac:dyDescent="0.25">
      <c r="A15" s="37"/>
      <c r="B15" s="44"/>
      <c r="C15" s="37" t="s">
        <v>92</v>
      </c>
      <c r="D15" s="37"/>
      <c r="E15" s="38"/>
    </row>
    <row r="16" spans="1:18" s="3" customFormat="1" x14ac:dyDescent="0.25">
      <c r="A16" s="37"/>
      <c r="B16" s="44"/>
      <c r="C16" s="37" t="s">
        <v>92</v>
      </c>
      <c r="D16" s="37"/>
      <c r="E16" s="38"/>
    </row>
    <row r="17" spans="1:5" s="3" customFormat="1" x14ac:dyDescent="0.25">
      <c r="A17" s="37"/>
      <c r="B17" s="44"/>
      <c r="C17" s="37" t="s">
        <v>92</v>
      </c>
      <c r="D17" s="37"/>
      <c r="E17" s="38"/>
    </row>
    <row r="18" spans="1:5" s="3" customFormat="1" x14ac:dyDescent="0.25">
      <c r="A18" s="37"/>
      <c r="B18" s="44"/>
      <c r="C18" s="37" t="s">
        <v>92</v>
      </c>
      <c r="D18" s="37"/>
      <c r="E18" s="38"/>
    </row>
    <row r="19" spans="1:5" s="3" customFormat="1" x14ac:dyDescent="0.25">
      <c r="A19" s="37"/>
      <c r="B19" s="44"/>
      <c r="C19" s="37" t="s">
        <v>92</v>
      </c>
      <c r="D19" s="37"/>
      <c r="E19" s="38"/>
    </row>
    <row r="20" spans="1:5" s="3" customFormat="1" x14ac:dyDescent="0.25">
      <c r="A20" s="37"/>
      <c r="B20" s="44"/>
      <c r="C20" s="37" t="s">
        <v>92</v>
      </c>
      <c r="D20" s="37"/>
      <c r="E20" s="38"/>
    </row>
    <row r="21" spans="1:5" s="3" customFormat="1" x14ac:dyDescent="0.25">
      <c r="A21" s="37"/>
      <c r="B21" s="44"/>
      <c r="C21" s="37" t="s">
        <v>92</v>
      </c>
      <c r="D21" s="37"/>
      <c r="E21" s="38"/>
    </row>
    <row r="22" spans="1:5" s="3" customFormat="1" x14ac:dyDescent="0.25">
      <c r="A22" s="37"/>
      <c r="B22" s="44"/>
      <c r="C22" s="37" t="s">
        <v>92</v>
      </c>
      <c r="D22" s="37"/>
      <c r="E22" s="38"/>
    </row>
    <row r="23" spans="1:5" s="3" customFormat="1" x14ac:dyDescent="0.25">
      <c r="A23" s="37"/>
      <c r="B23" s="44"/>
      <c r="C23" s="37" t="s">
        <v>92</v>
      </c>
      <c r="D23" s="37"/>
      <c r="E23" s="38"/>
    </row>
    <row r="24" spans="1:5" s="3" customFormat="1" x14ac:dyDescent="0.25">
      <c r="A24" s="37"/>
      <c r="B24" s="44"/>
      <c r="C24" s="37" t="s">
        <v>92</v>
      </c>
      <c r="D24" s="37"/>
      <c r="E24" s="38"/>
    </row>
    <row r="25" spans="1:5" s="3" customFormat="1" x14ac:dyDescent="0.25">
      <c r="A25" s="37"/>
      <c r="B25" s="44"/>
      <c r="C25" s="37" t="s">
        <v>92</v>
      </c>
      <c r="D25" s="37"/>
      <c r="E25" s="38"/>
    </row>
    <row r="26" spans="1:5" s="3" customFormat="1" x14ac:dyDescent="0.25">
      <c r="A26" s="37"/>
      <c r="B26" s="44"/>
      <c r="C26" s="37" t="s">
        <v>92</v>
      </c>
      <c r="D26" s="37"/>
      <c r="E26" s="38"/>
    </row>
    <row r="27" spans="1:5" s="3" customFormat="1" x14ac:dyDescent="0.25">
      <c r="A27" s="37"/>
      <c r="B27" s="44"/>
      <c r="C27" s="37" t="s">
        <v>92</v>
      </c>
      <c r="D27" s="37"/>
      <c r="E27" s="38"/>
    </row>
    <row r="28" spans="1:5" s="3" customFormat="1" x14ac:dyDescent="0.25">
      <c r="A28" s="37"/>
      <c r="B28" s="44"/>
      <c r="C28" s="37" t="s">
        <v>92</v>
      </c>
      <c r="D28" s="37"/>
      <c r="E28" s="38"/>
    </row>
    <row r="29" spans="1:5" s="3" customFormat="1" x14ac:dyDescent="0.25">
      <c r="A29" s="37"/>
      <c r="B29" s="44"/>
      <c r="C29" s="37" t="s">
        <v>92</v>
      </c>
      <c r="D29" s="37"/>
      <c r="E29" s="38"/>
    </row>
    <row r="30" spans="1:5" s="3" customFormat="1" x14ac:dyDescent="0.25">
      <c r="A30" s="37"/>
      <c r="B30" s="44"/>
      <c r="C30" s="37" t="s">
        <v>92</v>
      </c>
      <c r="D30" s="37"/>
      <c r="E30" s="38"/>
    </row>
    <row r="31" spans="1:5" s="3" customFormat="1" x14ac:dyDescent="0.25">
      <c r="A31" s="37"/>
      <c r="B31" s="44"/>
      <c r="C31" s="37" t="s">
        <v>92</v>
      </c>
      <c r="D31" s="37"/>
      <c r="E31" s="38"/>
    </row>
    <row r="32" spans="1:5" s="3" customFormat="1" x14ac:dyDescent="0.25">
      <c r="A32" s="37"/>
      <c r="B32" s="44"/>
      <c r="C32" s="37" t="s">
        <v>92</v>
      </c>
      <c r="D32" s="37"/>
      <c r="E32" s="38"/>
    </row>
    <row r="33" spans="1:5" s="3" customFormat="1" x14ac:dyDescent="0.25">
      <c r="A33" s="37"/>
      <c r="B33" s="44"/>
      <c r="C33" s="37" t="s">
        <v>92</v>
      </c>
      <c r="D33" s="37"/>
      <c r="E33" s="38"/>
    </row>
    <row r="34" spans="1:5" s="3" customFormat="1" x14ac:dyDescent="0.25">
      <c r="A34" s="37"/>
      <c r="B34" s="44"/>
      <c r="C34" s="37" t="s">
        <v>92</v>
      </c>
      <c r="D34" s="37"/>
      <c r="E34" s="38"/>
    </row>
    <row r="35" spans="1:5" s="3" customFormat="1" x14ac:dyDescent="0.25">
      <c r="A35" s="37"/>
      <c r="B35" s="44"/>
      <c r="C35" s="37" t="s">
        <v>92</v>
      </c>
      <c r="D35" s="37"/>
      <c r="E35" s="38"/>
    </row>
    <row r="36" spans="1:5" s="3" customFormat="1" x14ac:dyDescent="0.25">
      <c r="A36" s="37"/>
      <c r="B36" s="44"/>
      <c r="C36" s="37" t="s">
        <v>92</v>
      </c>
      <c r="D36" s="37"/>
      <c r="E36" s="38"/>
    </row>
    <row r="37" spans="1:5" s="3" customFormat="1" x14ac:dyDescent="0.25">
      <c r="A37" s="37"/>
      <c r="B37" s="44"/>
      <c r="C37" s="37" t="s">
        <v>92</v>
      </c>
      <c r="D37" s="37"/>
      <c r="E37" s="38"/>
    </row>
    <row r="38" spans="1:5" s="3" customFormat="1" x14ac:dyDescent="0.25">
      <c r="A38" s="37"/>
      <c r="B38" s="44"/>
      <c r="C38" s="37" t="s">
        <v>92</v>
      </c>
      <c r="D38" s="37"/>
      <c r="E38" s="38"/>
    </row>
    <row r="39" spans="1:5" s="3" customFormat="1" x14ac:dyDescent="0.25">
      <c r="A39" s="37"/>
      <c r="B39" s="44"/>
      <c r="C39" s="37" t="s">
        <v>92</v>
      </c>
      <c r="D39" s="37"/>
      <c r="E39" s="38"/>
    </row>
    <row r="40" spans="1:5" s="3" customFormat="1" x14ac:dyDescent="0.25">
      <c r="A40" s="37"/>
      <c r="B40" s="44"/>
      <c r="C40" s="37" t="s">
        <v>92</v>
      </c>
      <c r="D40" s="37"/>
      <c r="E40" s="38"/>
    </row>
    <row r="41" spans="1:5" s="3" customFormat="1" x14ac:dyDescent="0.25">
      <c r="A41" s="37"/>
      <c r="B41" s="44"/>
      <c r="C41" s="37" t="s">
        <v>92</v>
      </c>
      <c r="D41" s="37"/>
      <c r="E41" s="38"/>
    </row>
    <row r="42" spans="1:5" s="3" customFormat="1" x14ac:dyDescent="0.25">
      <c r="A42" s="37"/>
      <c r="B42" s="44"/>
      <c r="C42" s="37" t="s">
        <v>92</v>
      </c>
      <c r="D42" s="37"/>
      <c r="E42" s="38"/>
    </row>
    <row r="43" spans="1:5" s="3" customFormat="1" x14ac:dyDescent="0.25">
      <c r="A43" s="37"/>
      <c r="B43" s="44"/>
      <c r="C43" s="37" t="s">
        <v>92</v>
      </c>
      <c r="D43" s="37"/>
      <c r="E43" s="38"/>
    </row>
    <row r="44" spans="1:5" s="3" customFormat="1" x14ac:dyDescent="0.25">
      <c r="A44" s="37"/>
      <c r="B44" s="44"/>
      <c r="C44" s="37" t="s">
        <v>92</v>
      </c>
      <c r="D44" s="37"/>
      <c r="E44" s="38"/>
    </row>
    <row r="45" spans="1:5" x14ac:dyDescent="0.3">
      <c r="E45" s="35"/>
    </row>
    <row r="46" spans="1:5" ht="16.5" customHeight="1" x14ac:dyDescent="0.3">
      <c r="A46" s="34" t="s">
        <v>37</v>
      </c>
      <c r="B46" s="85">
        <f>[1]Identificação!$E$13</f>
        <v>0</v>
      </c>
      <c r="C46" s="85"/>
      <c r="D46" s="85"/>
      <c r="E46" s="85"/>
    </row>
    <row r="47" spans="1:5" ht="16.5" customHeight="1" x14ac:dyDescent="0.3">
      <c r="A47" s="34" t="s">
        <v>59</v>
      </c>
      <c r="B47" s="85">
        <f>[1]Projeto!F15</f>
        <v>0</v>
      </c>
      <c r="C47" s="85"/>
      <c r="D47" s="85"/>
      <c r="E47" s="85"/>
    </row>
  </sheetData>
  <sheetProtection algorithmName="SHA-512" hashValue="68yyVmk/iwfBrJ/LMnE39LxSoq1p96WTqn8NmDEEZHVDvmpki+7nOAx02ifTgGzKwdGSOdz4lz9wMVzbs+yC2g==" saltValue="KOgW+LQMhPiLetvSvbi++A==" spinCount="100000" sheet="1" scenarios="1" formatRows="0" insertRows="0" deleteRows="0" selectLockedCells="1"/>
  <mergeCells count="3">
    <mergeCell ref="B46:E46"/>
    <mergeCell ref="B47:E47"/>
    <mergeCell ref="A4:E4"/>
  </mergeCells>
  <conditionalFormatting sqref="C1:D1048576">
    <cfRule type="containsText" dxfId="1" priority="1" operator="containsText" text="Selecionar fase">
      <formula>NOT(ISERROR(SEARCH("Selecionar fase",C1)))</formula>
    </cfRule>
  </conditionalFormatting>
  <dataValidations count="1">
    <dataValidation type="list" allowBlank="1" showInputMessage="1" showErrorMessage="1" sqref="C7:C44">
      <formula1>"Selecionar fase, Conceção, Desenvolvimento, Apresentação"</formula1>
    </dataValidation>
  </dataValidations>
  <pageMargins left="0.46875" right="0.26041666666666669" top="0.25" bottom="0.57291666666666663" header="0.15625" footer="0.3"/>
  <pageSetup paperSize="9" scale="87" fitToHeight="0" orientation="portrait" r:id="rId1"/>
  <headerFooter>
    <oddFooter>&amp;LEixo Cultura | EIXO 2-2 &amp;9(Calendarização)&amp;C2022&amp;RPágina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view="pageLayout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106" t="s">
        <v>50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8" ht="26.25" customHeight="1" x14ac:dyDescent="0.3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8" ht="26.25" customHeight="1" x14ac:dyDescent="0.3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8" ht="26.25" customHeight="1" x14ac:dyDescent="0.3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7" t="s">
        <v>42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100" t="s">
        <v>10</v>
      </c>
      <c r="B13" s="100"/>
      <c r="C13" s="100"/>
      <c r="D13" s="100"/>
      <c r="E13" s="100"/>
      <c r="F13" s="100"/>
      <c r="G13" s="100"/>
      <c r="H13" s="100"/>
      <c r="I13" s="100" t="s">
        <v>15</v>
      </c>
      <c r="J13" s="100"/>
      <c r="K13" s="100"/>
      <c r="L13" s="100" t="s">
        <v>12</v>
      </c>
      <c r="M13" s="100"/>
      <c r="N13" s="100"/>
      <c r="O13" s="100"/>
      <c r="P13" s="100"/>
      <c r="Q13" s="100"/>
    </row>
    <row r="14" spans="1:18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8" ht="36.75" customHeight="1" x14ac:dyDescent="0.3">
      <c r="A15" s="73" t="s">
        <v>28</v>
      </c>
      <c r="B15" s="73"/>
      <c r="C15" s="73"/>
      <c r="D15" s="73"/>
      <c r="E15" s="73"/>
      <c r="F15" s="73"/>
      <c r="G15" s="73"/>
      <c r="H15" s="73"/>
      <c r="I15" s="91"/>
      <c r="J15" s="91"/>
      <c r="K15" s="91"/>
      <c r="L15" s="92"/>
      <c r="M15" s="92"/>
      <c r="N15" s="92"/>
      <c r="O15" s="92"/>
      <c r="P15" s="92"/>
      <c r="Q15" s="92"/>
    </row>
    <row r="16" spans="1:18" ht="36.75" customHeight="1" x14ac:dyDescent="0.3">
      <c r="A16" s="73" t="s">
        <v>27</v>
      </c>
      <c r="B16" s="73"/>
      <c r="C16" s="73"/>
      <c r="D16" s="73"/>
      <c r="E16" s="73"/>
      <c r="F16" s="73"/>
      <c r="G16" s="73"/>
      <c r="H16" s="73"/>
      <c r="I16" s="91"/>
      <c r="J16" s="91"/>
      <c r="K16" s="91"/>
      <c r="L16" s="92"/>
      <c r="M16" s="92"/>
      <c r="N16" s="92"/>
      <c r="O16" s="92"/>
      <c r="P16" s="92"/>
      <c r="Q16" s="92"/>
    </row>
    <row r="17" spans="1:18" ht="36.75" customHeight="1" x14ac:dyDescent="0.3">
      <c r="A17" s="73" t="s">
        <v>11</v>
      </c>
      <c r="B17" s="73"/>
      <c r="C17" s="73"/>
      <c r="D17" s="73"/>
      <c r="E17" s="73"/>
      <c r="F17" s="73"/>
      <c r="G17" s="73"/>
      <c r="H17" s="73"/>
      <c r="I17" s="91"/>
      <c r="J17" s="91"/>
      <c r="K17" s="91"/>
      <c r="L17" s="92"/>
      <c r="M17" s="92"/>
      <c r="N17" s="92"/>
      <c r="O17" s="92"/>
      <c r="P17" s="92"/>
      <c r="Q17" s="92"/>
    </row>
    <row r="18" spans="1:18" ht="36.75" customHeight="1" x14ac:dyDescent="0.3">
      <c r="A18" s="73" t="s">
        <v>29</v>
      </c>
      <c r="B18" s="73"/>
      <c r="C18" s="73"/>
      <c r="D18" s="73"/>
      <c r="E18" s="73"/>
      <c r="F18" s="73"/>
      <c r="G18" s="73"/>
      <c r="H18" s="73"/>
      <c r="I18" s="91"/>
      <c r="J18" s="91"/>
      <c r="K18" s="91"/>
      <c r="L18" s="92"/>
      <c r="M18" s="92"/>
      <c r="N18" s="92"/>
      <c r="O18" s="92"/>
      <c r="P18" s="92"/>
      <c r="Q18" s="92"/>
    </row>
    <row r="19" spans="1:18" ht="36.75" customHeight="1" x14ac:dyDescent="0.3">
      <c r="A19" s="73" t="s">
        <v>30</v>
      </c>
      <c r="B19" s="73"/>
      <c r="C19" s="73"/>
      <c r="D19" s="73"/>
      <c r="E19" s="73"/>
      <c r="F19" s="73"/>
      <c r="G19" s="73"/>
      <c r="H19" s="73"/>
      <c r="I19" s="91"/>
      <c r="J19" s="91"/>
      <c r="K19" s="91"/>
      <c r="L19" s="92"/>
      <c r="M19" s="92"/>
      <c r="N19" s="92"/>
      <c r="O19" s="92"/>
      <c r="P19" s="92"/>
      <c r="Q19" s="92"/>
    </row>
    <row r="20" spans="1:18" ht="36.75" customHeight="1" x14ac:dyDescent="0.3">
      <c r="A20" s="73" t="s">
        <v>31</v>
      </c>
      <c r="B20" s="73"/>
      <c r="C20" s="73"/>
      <c r="D20" s="73"/>
      <c r="E20" s="73"/>
      <c r="F20" s="73"/>
      <c r="G20" s="73"/>
      <c r="H20" s="73"/>
      <c r="I20" s="91"/>
      <c r="J20" s="91"/>
      <c r="K20" s="91"/>
      <c r="L20" s="92"/>
      <c r="M20" s="92"/>
      <c r="N20" s="92"/>
      <c r="O20" s="92"/>
      <c r="P20" s="92"/>
      <c r="Q20" s="92"/>
    </row>
    <row r="21" spans="1:18" ht="36.75" customHeight="1" x14ac:dyDescent="0.3">
      <c r="A21" s="73" t="s">
        <v>32</v>
      </c>
      <c r="B21" s="73"/>
      <c r="C21" s="73"/>
      <c r="D21" s="73"/>
      <c r="E21" s="73"/>
      <c r="F21" s="73"/>
      <c r="G21" s="73"/>
      <c r="H21" s="73"/>
      <c r="I21" s="91"/>
      <c r="J21" s="91"/>
      <c r="K21" s="91"/>
      <c r="L21" s="92"/>
      <c r="M21" s="92"/>
      <c r="N21" s="92"/>
      <c r="O21" s="92"/>
      <c r="P21" s="92"/>
      <c r="Q21" s="92"/>
    </row>
    <row r="22" spans="1:18" ht="36.75" customHeight="1" x14ac:dyDescent="0.3">
      <c r="A22" s="73" t="s">
        <v>33</v>
      </c>
      <c r="B22" s="73"/>
      <c r="C22" s="73"/>
      <c r="D22" s="73"/>
      <c r="E22" s="73"/>
      <c r="F22" s="73"/>
      <c r="G22" s="73"/>
      <c r="H22" s="73"/>
      <c r="I22" s="91"/>
      <c r="J22" s="91"/>
      <c r="K22" s="91"/>
      <c r="L22" s="92"/>
      <c r="M22" s="92"/>
      <c r="N22" s="92"/>
      <c r="O22" s="92"/>
      <c r="P22" s="92"/>
      <c r="Q22" s="92"/>
    </row>
    <row r="23" spans="1:18" ht="36.75" customHeight="1" x14ac:dyDescent="0.3">
      <c r="A23" s="73" t="s">
        <v>34</v>
      </c>
      <c r="B23" s="73"/>
      <c r="C23" s="73"/>
      <c r="D23" s="73"/>
      <c r="E23" s="73"/>
      <c r="F23" s="73"/>
      <c r="G23" s="73"/>
      <c r="H23" s="73"/>
      <c r="I23" s="91"/>
      <c r="J23" s="91"/>
      <c r="K23" s="91"/>
      <c r="L23" s="92"/>
      <c r="M23" s="92"/>
      <c r="N23" s="92"/>
      <c r="O23" s="92"/>
      <c r="P23" s="92"/>
      <c r="Q23" s="92"/>
    </row>
    <row r="24" spans="1:18" ht="36.75" customHeight="1" x14ac:dyDescent="0.3">
      <c r="A24" s="73" t="s">
        <v>18</v>
      </c>
      <c r="B24" s="73"/>
      <c r="C24" s="73"/>
      <c r="D24" s="73"/>
      <c r="E24" s="73"/>
      <c r="F24" s="73"/>
      <c r="G24" s="73"/>
      <c r="H24" s="73"/>
      <c r="I24" s="91"/>
      <c r="J24" s="91"/>
      <c r="K24" s="91"/>
      <c r="L24" s="92"/>
      <c r="M24" s="92"/>
      <c r="N24" s="92"/>
      <c r="O24" s="92"/>
      <c r="P24" s="92"/>
      <c r="Q24" s="92"/>
    </row>
    <row r="25" spans="1:18" ht="19.5" customHeight="1" x14ac:dyDescent="0.3">
      <c r="A25" s="104" t="s">
        <v>17</v>
      </c>
      <c r="B25" s="104"/>
      <c r="C25" s="104"/>
      <c r="D25" s="104"/>
      <c r="E25" s="104"/>
      <c r="F25" s="104"/>
      <c r="G25" s="104"/>
      <c r="H25" s="104"/>
      <c r="I25" s="105">
        <f>SUM(I15:K24)</f>
        <v>0</v>
      </c>
      <c r="J25" s="105"/>
      <c r="K25" s="105"/>
      <c r="L25" s="100"/>
      <c r="M25" s="100"/>
      <c r="N25" s="100"/>
      <c r="O25" s="100"/>
      <c r="P25" s="100"/>
      <c r="Q25" s="100"/>
    </row>
    <row r="26" spans="1:18" ht="19.5" customHeight="1" x14ac:dyDescent="0.3">
      <c r="A26" s="101"/>
      <c r="B26" s="101"/>
      <c r="C26" s="101"/>
      <c r="D26" s="101"/>
      <c r="E26" s="101"/>
      <c r="F26" s="101"/>
      <c r="G26" s="101"/>
      <c r="H26" s="101"/>
      <c r="I26" s="101" t="s">
        <v>16</v>
      </c>
      <c r="J26" s="101"/>
      <c r="K26" s="101"/>
      <c r="L26" s="101" t="s">
        <v>52</v>
      </c>
      <c r="M26" s="101"/>
      <c r="N26" s="101"/>
      <c r="O26" s="101"/>
      <c r="P26" s="101"/>
      <c r="Q26" s="101"/>
    </row>
    <row r="27" spans="1:18" ht="36.75" customHeight="1" x14ac:dyDescent="0.3">
      <c r="A27" s="73" t="s">
        <v>51</v>
      </c>
      <c r="B27" s="73"/>
      <c r="C27" s="73"/>
      <c r="D27" s="73"/>
      <c r="E27" s="73"/>
      <c r="F27" s="73"/>
      <c r="G27" s="73"/>
      <c r="H27" s="73"/>
      <c r="I27" s="102"/>
      <c r="J27" s="102"/>
      <c r="K27" s="102"/>
      <c r="L27" s="103"/>
      <c r="M27" s="103"/>
      <c r="N27" s="103"/>
      <c r="O27" s="103"/>
      <c r="P27" s="103"/>
      <c r="Q27" s="103"/>
    </row>
    <row r="28" spans="1:18" ht="19.7" customHeight="1" x14ac:dyDescent="0.3">
      <c r="A28" s="45"/>
      <c r="B28" s="45"/>
      <c r="C28" s="45"/>
      <c r="D28" s="45"/>
      <c r="E28" s="45"/>
      <c r="F28" s="45"/>
      <c r="G28" s="45"/>
      <c r="H28" s="45"/>
      <c r="I28" s="18"/>
      <c r="J28" s="18"/>
      <c r="K28" s="18"/>
      <c r="L28" s="19"/>
      <c r="M28" s="19"/>
      <c r="N28" s="19"/>
      <c r="O28" s="19"/>
      <c r="P28" s="19"/>
      <c r="Q28" s="19"/>
    </row>
    <row r="29" spans="1:18" ht="19.7" customHeight="1" x14ac:dyDescent="0.3">
      <c r="A29" s="45"/>
      <c r="B29" s="45"/>
      <c r="C29" s="45"/>
      <c r="D29" s="45"/>
      <c r="E29" s="45"/>
      <c r="F29" s="45"/>
      <c r="G29" s="45"/>
      <c r="H29" s="45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8" x14ac:dyDescent="0.3">
      <c r="A31" s="58" t="s">
        <v>37</v>
      </c>
      <c r="B31" s="58"/>
      <c r="C31" s="58"/>
      <c r="D31" s="58"/>
      <c r="E31" s="58"/>
      <c r="F31" s="58">
        <f>Identificação!$E$13</f>
        <v>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17"/>
    </row>
    <row r="32" spans="1:18" x14ac:dyDescent="0.3">
      <c r="A32" s="58" t="s">
        <v>59</v>
      </c>
      <c r="B32" s="58"/>
      <c r="C32" s="58"/>
      <c r="D32" s="58"/>
      <c r="E32" s="58"/>
      <c r="F32" s="58">
        <f>Projeto!$F$21:$Q$21</f>
        <v>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17"/>
    </row>
    <row r="33" spans="1:17" ht="14.1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4.1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4.1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9.7" customHeight="1" x14ac:dyDescent="0.3">
      <c r="A36" s="77" t="s">
        <v>14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100" t="s">
        <v>10</v>
      </c>
      <c r="B38" s="100"/>
      <c r="C38" s="100"/>
      <c r="D38" s="100"/>
      <c r="E38" s="100"/>
      <c r="F38" s="100"/>
      <c r="G38" s="100"/>
      <c r="H38" s="100"/>
      <c r="I38" s="100" t="s">
        <v>15</v>
      </c>
      <c r="J38" s="100"/>
      <c r="K38" s="100"/>
      <c r="L38" s="100" t="s">
        <v>12</v>
      </c>
      <c r="M38" s="100"/>
      <c r="N38" s="100"/>
      <c r="O38" s="100"/>
      <c r="P38" s="100"/>
      <c r="Q38" s="100"/>
    </row>
    <row r="39" spans="1:17" x14ac:dyDescent="0.3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42.6" customHeight="1" x14ac:dyDescent="0.3">
      <c r="A40" s="94" t="s">
        <v>86</v>
      </c>
      <c r="B40" s="73"/>
      <c r="C40" s="73"/>
      <c r="D40" s="73"/>
      <c r="E40" s="73"/>
      <c r="F40" s="73"/>
      <c r="G40" s="73"/>
      <c r="H40" s="73"/>
      <c r="I40" s="91"/>
      <c r="J40" s="91"/>
      <c r="K40" s="91"/>
      <c r="L40" s="92"/>
      <c r="M40" s="92"/>
      <c r="N40" s="92"/>
      <c r="O40" s="92"/>
      <c r="P40" s="92"/>
      <c r="Q40" s="92"/>
    </row>
    <row r="41" spans="1:17" ht="42.6" customHeight="1" x14ac:dyDescent="0.3">
      <c r="A41" s="73" t="s">
        <v>41</v>
      </c>
      <c r="B41" s="73"/>
      <c r="C41" s="73"/>
      <c r="D41" s="73"/>
      <c r="E41" s="73"/>
      <c r="F41" s="73"/>
      <c r="G41" s="73"/>
      <c r="H41" s="73"/>
      <c r="I41" s="91"/>
      <c r="J41" s="91"/>
      <c r="K41" s="91"/>
      <c r="L41" s="92"/>
      <c r="M41" s="92"/>
      <c r="N41" s="92"/>
      <c r="O41" s="92"/>
      <c r="P41" s="92"/>
      <c r="Q41" s="92"/>
    </row>
    <row r="42" spans="1:17" ht="42.6" customHeight="1" x14ac:dyDescent="0.3">
      <c r="A42" s="73" t="s">
        <v>44</v>
      </c>
      <c r="B42" s="73"/>
      <c r="C42" s="73"/>
      <c r="D42" s="73"/>
      <c r="E42" s="73"/>
      <c r="F42" s="73"/>
      <c r="G42" s="73"/>
      <c r="H42" s="73"/>
      <c r="I42" s="91"/>
      <c r="J42" s="91"/>
      <c r="K42" s="91"/>
      <c r="L42" s="92"/>
      <c r="M42" s="92"/>
      <c r="N42" s="92"/>
      <c r="O42" s="92"/>
      <c r="P42" s="92"/>
      <c r="Q42" s="92"/>
    </row>
    <row r="43" spans="1:17" ht="42.6" customHeight="1" x14ac:dyDescent="0.3">
      <c r="A43" s="73" t="s">
        <v>43</v>
      </c>
      <c r="B43" s="73"/>
      <c r="C43" s="73"/>
      <c r="D43" s="73"/>
      <c r="E43" s="73"/>
      <c r="F43" s="73"/>
      <c r="G43" s="73"/>
      <c r="H43" s="73"/>
      <c r="I43" s="91"/>
      <c r="J43" s="91"/>
      <c r="K43" s="91"/>
      <c r="L43" s="92"/>
      <c r="M43" s="92"/>
      <c r="N43" s="92"/>
      <c r="O43" s="92"/>
      <c r="P43" s="92"/>
      <c r="Q43" s="92"/>
    </row>
    <row r="44" spans="1:17" ht="42.6" customHeight="1" x14ac:dyDescent="0.3">
      <c r="A44" s="88" t="s">
        <v>61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s="28" customFormat="1" ht="42.6" customHeight="1" x14ac:dyDescent="0.3">
      <c r="A45" s="75"/>
      <c r="B45" s="75"/>
      <c r="C45" s="75"/>
      <c r="D45" s="75"/>
      <c r="E45" s="75"/>
      <c r="F45" s="75"/>
      <c r="G45" s="75"/>
      <c r="H45" s="75"/>
      <c r="I45" s="91"/>
      <c r="J45" s="91"/>
      <c r="K45" s="91"/>
      <c r="L45" s="92"/>
      <c r="M45" s="92"/>
      <c r="N45" s="92"/>
      <c r="O45" s="92"/>
      <c r="P45" s="92"/>
      <c r="Q45" s="92"/>
    </row>
    <row r="46" spans="1:17" s="28" customFormat="1" ht="42.6" customHeight="1" x14ac:dyDescent="0.3">
      <c r="A46" s="75"/>
      <c r="B46" s="75"/>
      <c r="C46" s="75"/>
      <c r="D46" s="75"/>
      <c r="E46" s="75"/>
      <c r="F46" s="75"/>
      <c r="G46" s="75"/>
      <c r="H46" s="75"/>
      <c r="I46" s="91"/>
      <c r="J46" s="91"/>
      <c r="K46" s="91"/>
      <c r="L46" s="92"/>
      <c r="M46" s="92"/>
      <c r="N46" s="92"/>
      <c r="O46" s="92"/>
      <c r="P46" s="92"/>
      <c r="Q46" s="92"/>
    </row>
    <row r="47" spans="1:17" s="28" customFormat="1" ht="42.6" customHeight="1" x14ac:dyDescent="0.3">
      <c r="A47" s="75"/>
      <c r="B47" s="75"/>
      <c r="C47" s="75"/>
      <c r="D47" s="75"/>
      <c r="E47" s="75"/>
      <c r="F47" s="75"/>
      <c r="G47" s="75"/>
      <c r="H47" s="75"/>
      <c r="I47" s="91"/>
      <c r="J47" s="91"/>
      <c r="K47" s="91"/>
      <c r="L47" s="92"/>
      <c r="M47" s="92"/>
      <c r="N47" s="92"/>
      <c r="O47" s="92"/>
      <c r="P47" s="92"/>
      <c r="Q47" s="92"/>
    </row>
    <row r="48" spans="1:17" s="28" customFormat="1" ht="42.6" customHeight="1" x14ac:dyDescent="0.3">
      <c r="A48" s="75"/>
      <c r="B48" s="75"/>
      <c r="C48" s="75"/>
      <c r="D48" s="75"/>
      <c r="E48" s="75"/>
      <c r="F48" s="75"/>
      <c r="G48" s="75"/>
      <c r="H48" s="75"/>
      <c r="I48" s="91"/>
      <c r="J48" s="91"/>
      <c r="K48" s="91"/>
      <c r="L48" s="92"/>
      <c r="M48" s="92"/>
      <c r="N48" s="92"/>
      <c r="O48" s="92"/>
      <c r="P48" s="92"/>
      <c r="Q48" s="92"/>
    </row>
    <row r="49" spans="1:18" s="28" customFormat="1" ht="42.6" customHeight="1" x14ac:dyDescent="0.3">
      <c r="A49" s="75"/>
      <c r="B49" s="75"/>
      <c r="C49" s="75"/>
      <c r="D49" s="75"/>
      <c r="E49" s="75"/>
      <c r="F49" s="75"/>
      <c r="G49" s="75"/>
      <c r="H49" s="75"/>
      <c r="I49" s="91"/>
      <c r="J49" s="91"/>
      <c r="K49" s="91"/>
      <c r="L49" s="92"/>
      <c r="M49" s="92"/>
      <c r="N49" s="92"/>
      <c r="O49" s="92"/>
      <c r="P49" s="92"/>
      <c r="Q49" s="92"/>
    </row>
    <row r="50" spans="1:18" s="28" customFormat="1" ht="42.6" customHeight="1" x14ac:dyDescent="0.3">
      <c r="A50" s="75"/>
      <c r="B50" s="75"/>
      <c r="C50" s="75"/>
      <c r="D50" s="75"/>
      <c r="E50" s="75"/>
      <c r="F50" s="75"/>
      <c r="G50" s="75"/>
      <c r="H50" s="75"/>
      <c r="I50" s="91"/>
      <c r="J50" s="91"/>
      <c r="K50" s="91"/>
      <c r="L50" s="92"/>
      <c r="M50" s="92"/>
      <c r="N50" s="92"/>
      <c r="O50" s="92"/>
      <c r="P50" s="92"/>
      <c r="Q50" s="92"/>
    </row>
    <row r="51" spans="1:18" s="28" customFormat="1" ht="42.6" customHeight="1" x14ac:dyDescent="0.3">
      <c r="A51" s="75"/>
      <c r="B51" s="75"/>
      <c r="C51" s="75"/>
      <c r="D51" s="75"/>
      <c r="E51" s="75"/>
      <c r="F51" s="75"/>
      <c r="G51" s="75"/>
      <c r="H51" s="75"/>
      <c r="I51" s="91"/>
      <c r="J51" s="91"/>
      <c r="K51" s="91"/>
      <c r="L51" s="92"/>
      <c r="M51" s="92"/>
      <c r="N51" s="92"/>
      <c r="O51" s="92"/>
      <c r="P51" s="92"/>
      <c r="Q51" s="92"/>
    </row>
    <row r="52" spans="1:18" s="28" customFormat="1" ht="42.6" customHeight="1" x14ac:dyDescent="0.3">
      <c r="A52" s="75"/>
      <c r="B52" s="75"/>
      <c r="C52" s="75"/>
      <c r="D52" s="75"/>
      <c r="E52" s="75"/>
      <c r="F52" s="75"/>
      <c r="G52" s="75"/>
      <c r="H52" s="75"/>
      <c r="I52" s="91"/>
      <c r="J52" s="91"/>
      <c r="K52" s="91"/>
      <c r="L52" s="92"/>
      <c r="M52" s="92"/>
      <c r="N52" s="92"/>
      <c r="O52" s="92"/>
      <c r="P52" s="92"/>
      <c r="Q52" s="92"/>
    </row>
    <row r="53" spans="1:18" ht="19.5" customHeight="1" x14ac:dyDescent="0.3">
      <c r="A53" s="104" t="s">
        <v>13</v>
      </c>
      <c r="B53" s="104"/>
      <c r="C53" s="104"/>
      <c r="D53" s="104"/>
      <c r="E53" s="104"/>
      <c r="F53" s="104"/>
      <c r="G53" s="104"/>
      <c r="H53" s="104"/>
      <c r="I53" s="105">
        <f>SUM(I40:K52)</f>
        <v>0</v>
      </c>
      <c r="J53" s="105"/>
      <c r="K53" s="105"/>
      <c r="L53" s="100"/>
      <c r="M53" s="100"/>
      <c r="N53" s="100"/>
      <c r="O53" s="100"/>
      <c r="P53" s="100"/>
      <c r="Q53" s="100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8" t="s">
        <v>37</v>
      </c>
      <c r="B58" s="58"/>
      <c r="C58" s="58"/>
      <c r="D58" s="58"/>
      <c r="E58" s="58"/>
      <c r="F58" s="58">
        <f>Identificação!$E$13</f>
        <v>0</v>
      </c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17"/>
    </row>
    <row r="59" spans="1:18" x14ac:dyDescent="0.3">
      <c r="A59" s="58" t="s">
        <v>59</v>
      </c>
      <c r="B59" s="58"/>
      <c r="C59" s="58"/>
      <c r="D59" s="58"/>
      <c r="E59" s="58"/>
      <c r="F59" s="58">
        <f>Projeto!$F$21:$Q$21</f>
        <v>0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6" t="s">
        <v>87</v>
      </c>
      <c r="B63" s="86"/>
      <c r="C63" s="86"/>
      <c r="D63" s="86"/>
      <c r="E63" s="86"/>
      <c r="F63" s="86"/>
      <c r="G63" s="86"/>
      <c r="H63" s="86"/>
      <c r="I63" s="86"/>
      <c r="J63" s="86"/>
      <c r="K63" s="24" t="s">
        <v>6</v>
      </c>
      <c r="L63" s="12"/>
      <c r="M63" s="24" t="s">
        <v>5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87" t="s">
        <v>70</v>
      </c>
      <c r="B65" s="87"/>
      <c r="C65" s="87"/>
      <c r="D65" s="87"/>
      <c r="E65" s="87"/>
      <c r="F65" s="87"/>
      <c r="G65" s="87"/>
      <c r="H65" s="87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</row>
    <row r="67" spans="1:17" ht="31.35" customHeight="1" x14ac:dyDescent="0.3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</row>
    <row r="68" spans="1:17" ht="31.35" customHeight="1" x14ac:dyDescent="0.3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</row>
    <row r="69" spans="1:17" ht="31.35" customHeight="1" x14ac:dyDescent="0.3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6"/>
    </row>
    <row r="70" spans="1:17" ht="31.35" customHeigh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6"/>
    </row>
    <row r="71" spans="1:17" ht="31.35" customHeight="1" x14ac:dyDescent="0.3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</row>
    <row r="72" spans="1:17" ht="31.35" customHeight="1" x14ac:dyDescent="0.3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93" t="s">
        <v>71</v>
      </c>
      <c r="B75" s="94"/>
      <c r="C75" s="94"/>
      <c r="D75" s="94"/>
      <c r="E75" s="94"/>
      <c r="F75" s="94"/>
      <c r="G75" s="94"/>
      <c r="H75" s="94"/>
      <c r="I75" s="94"/>
      <c r="J75" s="95">
        <f>I25</f>
        <v>0</v>
      </c>
      <c r="K75" s="95"/>
      <c r="L75" s="95"/>
      <c r="M75" s="95"/>
      <c r="N75" s="95"/>
      <c r="O75" s="95"/>
      <c r="P75" s="95"/>
      <c r="Q75" s="95"/>
    </row>
    <row r="76" spans="1:17" s="1" customFormat="1" ht="29.25" customHeight="1" x14ac:dyDescent="0.25">
      <c r="A76" s="93" t="s">
        <v>72</v>
      </c>
      <c r="B76" s="94"/>
      <c r="C76" s="94"/>
      <c r="D76" s="94"/>
      <c r="E76" s="94"/>
      <c r="F76" s="94"/>
      <c r="G76" s="94"/>
      <c r="H76" s="94"/>
      <c r="I76" s="94"/>
      <c r="J76" s="95">
        <f>I53</f>
        <v>0</v>
      </c>
      <c r="K76" s="95"/>
      <c r="L76" s="95"/>
      <c r="M76" s="95"/>
      <c r="N76" s="95"/>
      <c r="O76" s="95"/>
      <c r="P76" s="95"/>
      <c r="Q76" s="95"/>
    </row>
    <row r="77" spans="1:17" s="1" customFormat="1" ht="29.25" customHeight="1" x14ac:dyDescent="0.25">
      <c r="A77" s="94" t="s">
        <v>90</v>
      </c>
      <c r="B77" s="94"/>
      <c r="C77" s="94"/>
      <c r="D77" s="94"/>
      <c r="E77" s="94"/>
      <c r="F77" s="94"/>
      <c r="G77" s="94"/>
      <c r="H77" s="94"/>
      <c r="I77" s="94"/>
      <c r="J77" s="89" t="s">
        <v>81</v>
      </c>
      <c r="K77" s="90"/>
      <c r="L77" s="90"/>
      <c r="M77" s="90"/>
      <c r="N77" s="90"/>
      <c r="O77" s="90"/>
      <c r="P77" s="90"/>
      <c r="Q77" s="90"/>
    </row>
    <row r="78" spans="1:17" s="1" customFormat="1" ht="14.1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39"/>
      <c r="K78" s="39"/>
      <c r="L78" s="39"/>
      <c r="M78" s="39"/>
      <c r="N78" s="39"/>
      <c r="O78" s="39"/>
      <c r="P78" s="39"/>
      <c r="Q78" s="39"/>
    </row>
    <row r="79" spans="1:17" s="26" customFormat="1" ht="33.75" customHeight="1" x14ac:dyDescent="0.25">
      <c r="A79" s="108" t="s">
        <v>83</v>
      </c>
      <c r="B79" s="108"/>
      <c r="C79" s="108"/>
      <c r="D79" s="108"/>
      <c r="E79" s="108"/>
      <c r="F79" s="108"/>
      <c r="G79" s="108"/>
      <c r="H79" s="109" t="s">
        <v>82</v>
      </c>
      <c r="I79" s="109"/>
      <c r="J79" s="109"/>
      <c r="K79" s="109"/>
      <c r="L79" s="109"/>
      <c r="M79" s="109"/>
      <c r="N79" s="109"/>
      <c r="O79" s="109"/>
      <c r="P79" s="109"/>
      <c r="Q79" s="109"/>
    </row>
    <row r="80" spans="1:17" s="1" customFormat="1" ht="14.1" customHeight="1" x14ac:dyDescent="0.2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8" s="1" customFormat="1" ht="22.5" customHeight="1" x14ac:dyDescent="0.25">
      <c r="A81" s="97" t="s">
        <v>58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</row>
    <row r="82" spans="1:18" s="12" customFormat="1" ht="28.35" customHeight="1" x14ac:dyDescent="0.2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1:18" s="12" customFormat="1" ht="28.35" customHeight="1" x14ac:dyDescent="0.2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8" s="12" customFormat="1" ht="28.35" customHeight="1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8" s="12" customFormat="1" ht="28.35" customHeight="1" x14ac:dyDescent="0.2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8" s="12" customFormat="1" ht="28.35" customHeight="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8" s="12" customFormat="1" ht="28.35" customHeigh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8" s="12" customFormat="1" ht="28.35" customHeigh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8" s="12" customFormat="1" ht="28.35" customHeight="1" x14ac:dyDescent="0.2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8" s="1" customFormat="1" ht="28.3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8" ht="17.100000000000001" customHeight="1" x14ac:dyDescent="0.3">
      <c r="A91" s="58" t="s">
        <v>37</v>
      </c>
      <c r="B91" s="58"/>
      <c r="C91" s="58"/>
      <c r="D91" s="58"/>
      <c r="E91" s="58"/>
      <c r="F91" s="58">
        <f>Identificação!$E$13</f>
        <v>0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17"/>
    </row>
    <row r="92" spans="1:18" x14ac:dyDescent="0.3">
      <c r="A92" s="58" t="s">
        <v>59</v>
      </c>
      <c r="B92" s="58"/>
      <c r="C92" s="58"/>
      <c r="D92" s="58"/>
      <c r="E92" s="58"/>
      <c r="F92" s="58">
        <f>Projeto!$F$21:$Q$21</f>
        <v>0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1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" customFormat="1" ht="19.7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</sheetData>
  <sheetProtection algorithmName="SHA-512" hashValue="vlCA+XJIGYoq3H1P8BHg8sc08BhRNyjRjaJntyyPzjqSQDv5dLpfPqIGKWSgGXjQWTB58W9GrsplBsx44ZcLsQ==" saltValue="S/jFlCIo4XyWVBVxXOYL8Q==" spinCount="100000" sheet="1" scenarios="1" formatRows="0" insertRows="0" deleteRows="0" selectLockedCells="1"/>
  <mergeCells count="123">
    <mergeCell ref="A87:Q87"/>
    <mergeCell ref="A88:Q88"/>
    <mergeCell ref="A89:Q89"/>
    <mergeCell ref="A46:H46"/>
    <mergeCell ref="I46:K46"/>
    <mergeCell ref="L46:Q46"/>
    <mergeCell ref="A63:J63"/>
    <mergeCell ref="A79:G79"/>
    <mergeCell ref="H79:Q79"/>
    <mergeCell ref="A92:E92"/>
    <mergeCell ref="F92:Q92"/>
    <mergeCell ref="L45:Q45"/>
    <mergeCell ref="A47:H47"/>
    <mergeCell ref="I47:K47"/>
    <mergeCell ref="L47:Q47"/>
    <mergeCell ref="A53:H53"/>
    <mergeCell ref="I53:K53"/>
    <mergeCell ref="L53:Q53"/>
    <mergeCell ref="A66:Q72"/>
    <mergeCell ref="A77:I77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1:E91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3:H23"/>
    <mergeCell ref="I23:K23"/>
    <mergeCell ref="L23:Q23"/>
    <mergeCell ref="A20:H20"/>
    <mergeCell ref="I20:K20"/>
    <mergeCell ref="L20:Q20"/>
    <mergeCell ref="A21:H21"/>
    <mergeCell ref="I21:K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L21:Q21"/>
    <mergeCell ref="A11:Q11"/>
    <mergeCell ref="A26:H26"/>
    <mergeCell ref="I26:K26"/>
    <mergeCell ref="L26:Q26"/>
    <mergeCell ref="A27:H27"/>
    <mergeCell ref="I27:K27"/>
    <mergeCell ref="L27:Q27"/>
    <mergeCell ref="A24:H24"/>
    <mergeCell ref="I24:K24"/>
    <mergeCell ref="L24:Q24"/>
    <mergeCell ref="A25:H25"/>
    <mergeCell ref="I25:K25"/>
    <mergeCell ref="L25:Q25"/>
    <mergeCell ref="A30:Q30"/>
    <mergeCell ref="A36:Q36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F91:Q91"/>
    <mergeCell ref="A65:H65"/>
    <mergeCell ref="A44:Q44"/>
    <mergeCell ref="J77:Q77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80:Q80"/>
    <mergeCell ref="A81:Q81"/>
    <mergeCell ref="A86:Q86"/>
    <mergeCell ref="A82:Q82"/>
    <mergeCell ref="A83:Q83"/>
    <mergeCell ref="A84:Q84"/>
    <mergeCell ref="A85:Q85"/>
  </mergeCells>
  <conditionalFormatting sqref="J77:Q77">
    <cfRule type="containsText" dxfId="0" priority="1" operator="containsText" text="Selecionar valor">
      <formula>NOT(ISERROR(SEARCH("Selecionar valor",J77)))</formula>
    </cfRule>
  </conditionalFormatting>
  <dataValidations disablePrompts="1" count="2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list" allowBlank="1" showInputMessage="1" showErrorMessage="1" error="Selecionar um valor da lista" sqref="J77:Q77">
      <mc:AlternateContent xmlns:x12ac="http://schemas.microsoft.com/office/spreadsheetml/2011/1/ac" xmlns:mc="http://schemas.openxmlformats.org/markup-compatibility/2006">
        <mc:Choice Requires="x12ac">
          <x12ac:list>Selecionar valor," 5.000,00€"," 7.500,00€"," 10.000,00€",</x12ac:list>
        </mc:Choice>
        <mc:Fallback>
          <formula1>"Selecionar valor, 5.000,00€, 7.500,00€, 10.000,00€,"</formula1>
        </mc:Fallback>
      </mc:AlternateContent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2-2 &amp;9(Orçamento)&amp;C2022&amp;RPágina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2022-02-02T15:29:31Z</cp:lastPrinted>
  <dcterms:created xsi:type="dcterms:W3CDTF">2017-12-05T17:30:37Z</dcterms:created>
  <dcterms:modified xsi:type="dcterms:W3CDTF">2022-02-03T17:19:16Z</dcterms:modified>
</cp:coreProperties>
</file>